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TAKA\Desktop\"/>
    </mc:Choice>
  </mc:AlternateContent>
  <xr:revisionPtr revIDLastSave="0" documentId="8_{F12A0DF2-FB80-4E0F-8012-F91CE001B4BB}" xr6:coauthVersionLast="47" xr6:coauthVersionMax="47" xr10:uidLastSave="{00000000-0000-0000-0000-000000000000}"/>
  <bookViews>
    <workbookView xWindow="-120" yWindow="-120" windowWidth="20730" windowHeight="11040" xr2:uid="{533C8090-FBDE-4E70-9F7E-0B115A33843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H17" i="1"/>
  <c r="G17" i="1"/>
  <c r="F17" i="1"/>
  <c r="E17" i="1"/>
  <c r="D17" i="1"/>
  <c r="C17" i="1"/>
  <c r="B17" i="1"/>
  <c r="I15" i="1"/>
  <c r="H15" i="1"/>
  <c r="G15" i="1"/>
  <c r="F15" i="1"/>
  <c r="E15" i="1"/>
  <c r="D15" i="1"/>
  <c r="C15" i="1"/>
  <c r="B15" i="1"/>
  <c r="I13" i="1"/>
  <c r="H13" i="1"/>
  <c r="G13" i="1"/>
  <c r="F13" i="1"/>
  <c r="E13" i="1"/>
  <c r="D13" i="1"/>
  <c r="C13" i="1"/>
  <c r="B13" i="1"/>
  <c r="I11" i="1"/>
  <c r="H11" i="1"/>
  <c r="G11" i="1"/>
  <c r="F11" i="1"/>
  <c r="E11" i="1"/>
  <c r="D11" i="1"/>
  <c r="C11" i="1"/>
  <c r="B11" i="1"/>
  <c r="I9" i="1"/>
  <c r="H9" i="1"/>
  <c r="G9" i="1"/>
  <c r="F9" i="1"/>
  <c r="E9" i="1"/>
  <c r="D9" i="1"/>
  <c r="C9" i="1"/>
  <c r="B9" i="1"/>
  <c r="I7" i="1"/>
  <c r="H7" i="1"/>
  <c r="G7" i="1"/>
  <c r="F7" i="1"/>
  <c r="E7" i="1"/>
  <c r="D7" i="1"/>
  <c r="C7" i="1"/>
  <c r="B7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<sst xmlns="http://schemas.openxmlformats.org/spreadsheetml/2006/main" count="48" uniqueCount="42">
  <si>
    <t>第53回 埼玉県居合道大会 成績一覧</t>
    <rPh sb="0" eb="1">
      <t>ダイ</t>
    </rPh>
    <rPh sb="3" eb="4">
      <t>カイ</t>
    </rPh>
    <rPh sb="5" eb="8">
      <t>サイタマケン</t>
    </rPh>
    <rPh sb="8" eb="11">
      <t>イアイドウ</t>
    </rPh>
    <rPh sb="11" eb="13">
      <t>タイカイ</t>
    </rPh>
    <rPh sb="14" eb="16">
      <t>セイセキ</t>
    </rPh>
    <rPh sb="16" eb="18">
      <t>イチラン</t>
    </rPh>
    <phoneticPr fontId="3"/>
  </si>
  <si>
    <t>一　　位</t>
    <rPh sb="0" eb="1">
      <t>イチ</t>
    </rPh>
    <rPh sb="3" eb="4">
      <t>クライ</t>
    </rPh>
    <phoneticPr fontId="3"/>
  </si>
  <si>
    <t>二　　位</t>
    <rPh sb="0" eb="1">
      <t>ニ</t>
    </rPh>
    <rPh sb="3" eb="4">
      <t>クライ</t>
    </rPh>
    <phoneticPr fontId="3"/>
  </si>
  <si>
    <t>三　　位</t>
    <rPh sb="0" eb="1">
      <t>サン</t>
    </rPh>
    <rPh sb="3" eb="4">
      <t>イ</t>
    </rPh>
    <phoneticPr fontId="3"/>
  </si>
  <si>
    <t>氏　　名</t>
    <rPh sb="0" eb="1">
      <t>シ</t>
    </rPh>
    <rPh sb="3" eb="4">
      <t>メイ</t>
    </rPh>
    <phoneticPr fontId="3"/>
  </si>
  <si>
    <t>支部名</t>
    <rPh sb="0" eb="2">
      <t>シブ</t>
    </rPh>
    <rPh sb="2" eb="3">
      <t>メイ</t>
    </rPh>
    <phoneticPr fontId="3"/>
  </si>
  <si>
    <t xml:space="preserve">支部名
</t>
    <rPh sb="0" eb="2">
      <t>シブ</t>
    </rPh>
    <rPh sb="2" eb="3">
      <t>メイ</t>
    </rPh>
    <phoneticPr fontId="3"/>
  </si>
  <si>
    <t>初段以下</t>
    <rPh sb="0" eb="2">
      <t>ショダン</t>
    </rPh>
    <rPh sb="2" eb="4">
      <t>イカ</t>
    </rPh>
    <phoneticPr fontId="3"/>
  </si>
  <si>
    <t>西條 義将</t>
    <rPh sb="0" eb="2">
      <t>ニシジョウ</t>
    </rPh>
    <rPh sb="3" eb="4">
      <t>ヨシ</t>
    </rPh>
    <rPh sb="4" eb="5">
      <t>マサ</t>
    </rPh>
    <phoneticPr fontId="4"/>
  </si>
  <si>
    <t>谷 凛太郎</t>
    <rPh sb="0" eb="1">
      <t>タニ</t>
    </rPh>
    <rPh sb="2" eb="3">
      <t>リン</t>
    </rPh>
    <rPh sb="3" eb="5">
      <t>タロウ</t>
    </rPh>
    <phoneticPr fontId="4"/>
  </si>
  <si>
    <t>大川 翼</t>
    <rPh sb="0" eb="2">
      <t>オオカワ</t>
    </rPh>
    <rPh sb="3" eb="4">
      <t>ツバサ</t>
    </rPh>
    <phoneticPr fontId="4"/>
  </si>
  <si>
    <t>松田 向雲</t>
    <rPh sb="0" eb="2">
      <t>マツダ</t>
    </rPh>
    <rPh sb="3" eb="4">
      <t>ム</t>
    </rPh>
    <rPh sb="4" eb="5">
      <t>クモ</t>
    </rPh>
    <phoneticPr fontId="4"/>
  </si>
  <si>
    <t>二　段</t>
    <rPh sb="0" eb="1">
      <t>ニ</t>
    </rPh>
    <rPh sb="2" eb="3">
      <t>ダン</t>
    </rPh>
    <phoneticPr fontId="3"/>
  </si>
  <si>
    <t>川口 聖悟</t>
    <rPh sb="0" eb="2">
      <t>カワグチ</t>
    </rPh>
    <rPh sb="3" eb="5">
      <t>セイゴ</t>
    </rPh>
    <phoneticPr fontId="4"/>
  </si>
  <si>
    <t>ｱﾄﾞﾘｱﾝ ﾍﾝﾄﾞﾘｯｸ</t>
  </si>
  <si>
    <t>吉元 悠人</t>
    <rPh sb="0" eb="2">
      <t>ヨシモト</t>
    </rPh>
    <rPh sb="3" eb="4">
      <t>ユウ</t>
    </rPh>
    <rPh sb="4" eb="5">
      <t>ト</t>
    </rPh>
    <phoneticPr fontId="4"/>
  </si>
  <si>
    <t>佐藤 武彦</t>
    <rPh sb="0" eb="2">
      <t>サトウ</t>
    </rPh>
    <rPh sb="3" eb="5">
      <t>タケヒコ</t>
    </rPh>
    <phoneticPr fontId="4"/>
  </si>
  <si>
    <t>三　段</t>
    <rPh sb="0" eb="1">
      <t>サン</t>
    </rPh>
    <rPh sb="2" eb="3">
      <t>ダン</t>
    </rPh>
    <phoneticPr fontId="3"/>
  </si>
  <si>
    <t>佐藤 凜</t>
    <rPh sb="0" eb="2">
      <t>サトウ</t>
    </rPh>
    <rPh sb="3" eb="4">
      <t>リン</t>
    </rPh>
    <phoneticPr fontId="4"/>
  </si>
  <si>
    <t>野澤 奨</t>
    <rPh sb="0" eb="2">
      <t>ノザワ</t>
    </rPh>
    <rPh sb="3" eb="4">
      <t>タスク</t>
    </rPh>
    <phoneticPr fontId="4"/>
  </si>
  <si>
    <t>小松 麻衣</t>
    <rPh sb="0" eb="2">
      <t>コマツ</t>
    </rPh>
    <rPh sb="3" eb="5">
      <t>マイ</t>
    </rPh>
    <phoneticPr fontId="4"/>
  </si>
  <si>
    <t>北原 亜紀子</t>
    <rPh sb="0" eb="2">
      <t>キタハラ</t>
    </rPh>
    <rPh sb="3" eb="4">
      <t>ア</t>
    </rPh>
    <rPh sb="4" eb="5">
      <t>キ</t>
    </rPh>
    <rPh sb="5" eb="6">
      <t>コ</t>
    </rPh>
    <phoneticPr fontId="4"/>
  </si>
  <si>
    <t>四　段</t>
    <rPh sb="0" eb="1">
      <t>シ</t>
    </rPh>
    <rPh sb="2" eb="3">
      <t>ダン</t>
    </rPh>
    <phoneticPr fontId="3"/>
  </si>
  <si>
    <t>都丸 琳子</t>
    <rPh sb="0" eb="2">
      <t>トマル</t>
    </rPh>
    <rPh sb="3" eb="4">
      <t>リン</t>
    </rPh>
    <rPh sb="4" eb="5">
      <t>コ</t>
    </rPh>
    <phoneticPr fontId="4"/>
  </si>
  <si>
    <t>佐藤 豪</t>
    <rPh sb="0" eb="2">
      <t>サトウ</t>
    </rPh>
    <rPh sb="3" eb="4">
      <t>ゴウ</t>
    </rPh>
    <phoneticPr fontId="4"/>
  </si>
  <si>
    <t>松﨑 隆文</t>
    <rPh sb="0" eb="2">
      <t>マツザキ</t>
    </rPh>
    <rPh sb="3" eb="5">
      <t>タカフミ</t>
    </rPh>
    <phoneticPr fontId="4"/>
  </si>
  <si>
    <t>平田 碧</t>
    <rPh sb="0" eb="2">
      <t>ヒラタ</t>
    </rPh>
    <rPh sb="3" eb="4">
      <t>ミドリ</t>
    </rPh>
    <phoneticPr fontId="4"/>
  </si>
  <si>
    <t>五　段</t>
    <rPh sb="0" eb="1">
      <t>ゴ</t>
    </rPh>
    <rPh sb="2" eb="3">
      <t>ダン</t>
    </rPh>
    <phoneticPr fontId="3"/>
  </si>
  <si>
    <t>新井 正雄</t>
    <rPh sb="0" eb="2">
      <t>アライ</t>
    </rPh>
    <rPh sb="3" eb="5">
      <t>マサオ</t>
    </rPh>
    <phoneticPr fontId="4"/>
  </si>
  <si>
    <t>大場 弘</t>
    <rPh sb="0" eb="2">
      <t>オオバ</t>
    </rPh>
    <rPh sb="3" eb="4">
      <t>ヒロシ</t>
    </rPh>
    <phoneticPr fontId="4"/>
  </si>
  <si>
    <t>杉﨑 利春</t>
    <rPh sb="0" eb="1">
      <t>スギ</t>
    </rPh>
    <rPh sb="1" eb="2">
      <t>サキ</t>
    </rPh>
    <rPh sb="3" eb="5">
      <t>トシハル</t>
    </rPh>
    <phoneticPr fontId="4"/>
  </si>
  <si>
    <t>横田 麻衣</t>
    <rPh sb="0" eb="2">
      <t>ヨコタ</t>
    </rPh>
    <rPh sb="3" eb="5">
      <t>マイ</t>
    </rPh>
    <phoneticPr fontId="4"/>
  </si>
  <si>
    <t>六　段</t>
    <rPh sb="0" eb="1">
      <t>ロク</t>
    </rPh>
    <rPh sb="2" eb="3">
      <t>ダン</t>
    </rPh>
    <phoneticPr fontId="3"/>
  </si>
  <si>
    <t>青木 四郎</t>
    <rPh sb="0" eb="2">
      <t>アオキ</t>
    </rPh>
    <rPh sb="3" eb="5">
      <t>シロウ</t>
    </rPh>
    <phoneticPr fontId="4"/>
  </si>
  <si>
    <t>山口 日出夫</t>
    <rPh sb="0" eb="2">
      <t>ヤマグチ</t>
    </rPh>
    <rPh sb="3" eb="6">
      <t>ヒデオ</t>
    </rPh>
    <phoneticPr fontId="4"/>
  </si>
  <si>
    <t>勅使河原 貞</t>
    <rPh sb="0" eb="4">
      <t>テシガハラ</t>
    </rPh>
    <rPh sb="5" eb="6">
      <t>ミサオ</t>
    </rPh>
    <phoneticPr fontId="4" alignment="distributed"/>
  </si>
  <si>
    <t>徳光 謙一</t>
    <rPh sb="0" eb="2">
      <t>トクミツ</t>
    </rPh>
    <rPh sb="3" eb="4">
      <t>ケン</t>
    </rPh>
    <rPh sb="4" eb="5">
      <t>イチ</t>
    </rPh>
    <phoneticPr fontId="4"/>
  </si>
  <si>
    <t>七　段</t>
    <rPh sb="0" eb="1">
      <t>ナナ</t>
    </rPh>
    <rPh sb="2" eb="3">
      <t>ダン</t>
    </rPh>
    <phoneticPr fontId="3"/>
  </si>
  <si>
    <t>武藤 幸枝</t>
    <rPh sb="0" eb="2">
      <t>ムトウ</t>
    </rPh>
    <rPh sb="3" eb="5">
      <t>ユキエ</t>
    </rPh>
    <phoneticPr fontId="4"/>
  </si>
  <si>
    <t>深田 芳昭</t>
    <rPh sb="0" eb="2">
      <t>フカダ</t>
    </rPh>
    <rPh sb="3" eb="5">
      <t>ヨシアキ</t>
    </rPh>
    <phoneticPr fontId="4"/>
  </si>
  <si>
    <t>清水 芳明</t>
    <rPh sb="0" eb="2">
      <t>シミズ</t>
    </rPh>
    <rPh sb="3" eb="5">
      <t>ヨシアキ</t>
    </rPh>
    <phoneticPr fontId="4"/>
  </si>
  <si>
    <t>池上 裕一</t>
    <rPh sb="0" eb="2">
      <t>イケガミ</t>
    </rPh>
    <rPh sb="3" eb="5">
      <t>ユウイチ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</si>
</sst>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ＭＳ ゴシック"/>
      <family val="3"/>
      <charset val="128"/>
    </font>
    <font>
      <sz val="6"/>
      <name val="ＭＳ 明朝"/>
      <family val="2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明朝"/>
      <family val="2"/>
      <charset val="128"/>
    </font>
    <font>
      <sz val="10"/>
      <color rgb="FFFF0000"/>
      <name val="ＭＳ 明朝"/>
      <family val="2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9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UTAKA\Desktop\R05&#30476;&#22823;&#20250;230708&#21442;&#21152;&#32773;&#12539;&#36062;&#29366;230708.xlsx" TargetMode="External"/><Relationship Id="rId1" Type="http://schemas.openxmlformats.org/officeDocument/2006/relationships/externalLinkPath" Target="R05&#30476;&#22823;&#20250;230708&#21442;&#21152;&#32773;&#12539;&#36062;&#29366;2307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参加者(演武用-称号取得優先)"/>
      <sheetName val="結果一覧"/>
      <sheetName val="初段以下"/>
      <sheetName val="二段"/>
      <sheetName val="三段"/>
      <sheetName val="四段"/>
      <sheetName val="五段"/>
      <sheetName val="六段"/>
      <sheetName val="七段"/>
      <sheetName val="参加者数集計"/>
      <sheetName val="試合場割り"/>
      <sheetName val="審判員"/>
      <sheetName val="試合場係"/>
      <sheetName val="ﾄｰﾅﾒﾝﾄ表ﾃﾝﾌﾟﾚｰﾄ"/>
      <sheetName val="準決勝・決勝戦"/>
    </sheetNames>
    <sheetDataSet>
      <sheetData sheetId="0">
        <row r="5">
          <cell r="B5" t="str">
            <v>佐藤 忍</v>
          </cell>
          <cell r="C5" t="str">
            <v>ｻﾄｳ ｼﾉﾌﾞ</v>
          </cell>
          <cell r="D5">
            <v>27</v>
          </cell>
          <cell r="E5" t="str">
            <v>秩父</v>
          </cell>
          <cell r="G5">
            <v>1</v>
          </cell>
          <cell r="H5" t="str">
            <v>男</v>
          </cell>
          <cell r="I5">
            <v>21616</v>
          </cell>
          <cell r="J5">
            <v>64</v>
          </cell>
          <cell r="K5">
            <v>4</v>
          </cell>
        </row>
        <row r="6">
          <cell r="B6" t="str">
            <v>三上 俊幸</v>
          </cell>
          <cell r="C6" t="str">
            <v>ﾐｶﾐ ﾄｼﾕｷ</v>
          </cell>
          <cell r="D6">
            <v>10</v>
          </cell>
          <cell r="E6" t="str">
            <v>所沢</v>
          </cell>
          <cell r="F6" t="str">
            <v>錬武館</v>
          </cell>
          <cell r="G6">
            <v>1</v>
          </cell>
          <cell r="H6" t="str">
            <v>男</v>
          </cell>
          <cell r="I6">
            <v>16405</v>
          </cell>
          <cell r="J6">
            <v>78</v>
          </cell>
          <cell r="K6">
            <v>7</v>
          </cell>
        </row>
        <row r="7">
          <cell r="B7" t="str">
            <v>小野澤 隆一</v>
          </cell>
          <cell r="C7" t="str">
            <v>ｵﾉｻﾞﾜ ﾘｭｳｲﾁ</v>
          </cell>
          <cell r="D7">
            <v>22</v>
          </cell>
          <cell r="E7" t="str">
            <v>浦和</v>
          </cell>
          <cell r="F7" t="str">
            <v>浦和居</v>
          </cell>
          <cell r="G7">
            <v>1</v>
          </cell>
          <cell r="H7" t="str">
            <v>男</v>
          </cell>
          <cell r="I7">
            <v>22768</v>
          </cell>
          <cell r="J7">
            <v>61</v>
          </cell>
          <cell r="K7">
            <v>2</v>
          </cell>
        </row>
        <row r="8">
          <cell r="B8" t="str">
            <v>松本 保典</v>
          </cell>
          <cell r="C8" t="str">
            <v>ﾏﾂﾓﾄ ﾔｽﾉﾘ</v>
          </cell>
          <cell r="D8">
            <v>17</v>
          </cell>
          <cell r="E8" t="str">
            <v>東松山</v>
          </cell>
          <cell r="G8">
            <v>1</v>
          </cell>
          <cell r="H8" t="str">
            <v>男</v>
          </cell>
          <cell r="I8">
            <v>19510</v>
          </cell>
          <cell r="J8">
            <v>70</v>
          </cell>
          <cell r="K8">
            <v>1</v>
          </cell>
        </row>
        <row r="9">
          <cell r="B9" t="str">
            <v>小宮山 克巳</v>
          </cell>
          <cell r="C9" t="str">
            <v>ｺﾐﾔﾏ ｶﾂﾐ</v>
          </cell>
          <cell r="D9">
            <v>24</v>
          </cell>
          <cell r="E9" t="str">
            <v>上尾</v>
          </cell>
          <cell r="F9" t="str">
            <v>剣心館</v>
          </cell>
          <cell r="G9">
            <v>1</v>
          </cell>
          <cell r="H9" t="str">
            <v>男</v>
          </cell>
          <cell r="I9">
            <v>23186</v>
          </cell>
          <cell r="J9">
            <v>60</v>
          </cell>
          <cell r="K9">
            <v>0</v>
          </cell>
        </row>
        <row r="10">
          <cell r="B10" t="str">
            <v>渡辺 幸夫</v>
          </cell>
          <cell r="C10" t="str">
            <v>ﾜﾀﾅﾍﾞ ﾕｷｵ</v>
          </cell>
          <cell r="D10">
            <v>14</v>
          </cell>
          <cell r="E10" t="str">
            <v>川越</v>
          </cell>
          <cell r="G10">
            <v>1</v>
          </cell>
          <cell r="H10" t="str">
            <v>男</v>
          </cell>
          <cell r="I10">
            <v>17169</v>
          </cell>
          <cell r="J10">
            <v>76</v>
          </cell>
          <cell r="K10">
            <v>6</v>
          </cell>
        </row>
        <row r="11">
          <cell r="B11" t="str">
            <v>三上 邦枝</v>
          </cell>
          <cell r="C11" t="str">
            <v>ﾐｶﾐ ｸﾆｴ</v>
          </cell>
          <cell r="D11">
            <v>10</v>
          </cell>
          <cell r="E11" t="str">
            <v>所沢</v>
          </cell>
          <cell r="F11" t="str">
            <v>錬武館</v>
          </cell>
          <cell r="G11">
            <v>2</v>
          </cell>
          <cell r="H11" t="str">
            <v>女</v>
          </cell>
          <cell r="I11">
            <v>16615</v>
          </cell>
          <cell r="J11">
            <v>78</v>
          </cell>
          <cell r="K11">
            <v>0</v>
          </cell>
        </row>
        <row r="12">
          <cell r="B12" t="str">
            <v>鴨志田 修</v>
          </cell>
          <cell r="C12" t="str">
            <v>ｶﾓｼﾀﾞ ｵｻﾑ</v>
          </cell>
          <cell r="D12">
            <v>28</v>
          </cell>
          <cell r="E12" t="str">
            <v>高校</v>
          </cell>
          <cell r="F12" t="str">
            <v>山 村</v>
          </cell>
          <cell r="G12">
            <v>1</v>
          </cell>
          <cell r="H12" t="str">
            <v>男</v>
          </cell>
          <cell r="I12">
            <v>22422</v>
          </cell>
          <cell r="J12">
            <v>62</v>
          </cell>
          <cell r="K12">
            <v>1</v>
          </cell>
        </row>
        <row r="13">
          <cell r="B13" t="str">
            <v>渡邊 守利</v>
          </cell>
          <cell r="C13" t="str">
            <v>ﾜﾀﾅﾍﾞ ﾓﾘﾄｼ</v>
          </cell>
          <cell r="D13">
            <v>2</v>
          </cell>
          <cell r="E13" t="str">
            <v>越谷</v>
          </cell>
          <cell r="F13" t="str">
            <v>清浄院</v>
          </cell>
          <cell r="G13">
            <v>1</v>
          </cell>
          <cell r="H13" t="str">
            <v>男</v>
          </cell>
          <cell r="I13">
            <v>13563</v>
          </cell>
          <cell r="J13">
            <v>86</v>
          </cell>
          <cell r="K13">
            <v>4</v>
          </cell>
        </row>
        <row r="14">
          <cell r="B14" t="str">
            <v>松本 隆夫</v>
          </cell>
          <cell r="C14" t="str">
            <v>ﾏﾂﾓﾄ ﾀｶｵ</v>
          </cell>
          <cell r="D14">
            <v>23</v>
          </cell>
          <cell r="E14" t="str">
            <v>大宮</v>
          </cell>
          <cell r="F14" t="str">
            <v>松本塾</v>
          </cell>
          <cell r="G14">
            <v>1</v>
          </cell>
          <cell r="H14" t="str">
            <v>男</v>
          </cell>
          <cell r="I14">
            <v>15050</v>
          </cell>
          <cell r="J14">
            <v>82</v>
          </cell>
          <cell r="K14">
            <v>3</v>
          </cell>
        </row>
        <row r="15">
          <cell r="B15" t="str">
            <v>金子 和臣</v>
          </cell>
          <cell r="C15" t="str">
            <v>ｶﾈｺ ｶｽﾞｵﾐ</v>
          </cell>
          <cell r="D15">
            <v>24</v>
          </cell>
          <cell r="E15" t="str">
            <v>上尾</v>
          </cell>
          <cell r="F15" t="str">
            <v>剣心館</v>
          </cell>
          <cell r="G15">
            <v>1</v>
          </cell>
          <cell r="H15" t="str">
            <v>男</v>
          </cell>
          <cell r="I15">
            <v>17301</v>
          </cell>
          <cell r="J15">
            <v>76</v>
          </cell>
          <cell r="K15">
            <v>1</v>
          </cell>
        </row>
        <row r="16">
          <cell r="B16" t="str">
            <v>赤峰 博幸</v>
          </cell>
          <cell r="C16" t="str">
            <v>ｱｶﾐﾈ ﾋﾛﾕｷ</v>
          </cell>
          <cell r="D16">
            <v>2</v>
          </cell>
          <cell r="E16" t="str">
            <v>越谷</v>
          </cell>
          <cell r="F16" t="str">
            <v>剣峰館</v>
          </cell>
          <cell r="G16">
            <v>1</v>
          </cell>
          <cell r="H16" t="str">
            <v>男</v>
          </cell>
          <cell r="I16">
            <v>15464</v>
          </cell>
          <cell r="J16">
            <v>81</v>
          </cell>
          <cell r="K16">
            <v>2</v>
          </cell>
        </row>
        <row r="17">
          <cell r="B17" t="str">
            <v>竹澤 晴男</v>
          </cell>
          <cell r="C17" t="str">
            <v>ﾀｹｻﾞﾜ ﾊﾙｵ</v>
          </cell>
          <cell r="D17">
            <v>18</v>
          </cell>
          <cell r="E17" t="str">
            <v>小川</v>
          </cell>
          <cell r="G17">
            <v>1</v>
          </cell>
          <cell r="H17" t="str">
            <v>男</v>
          </cell>
          <cell r="I17">
            <v>17924</v>
          </cell>
          <cell r="J17">
            <v>74</v>
          </cell>
          <cell r="K17">
            <v>5</v>
          </cell>
        </row>
        <row r="18">
          <cell r="B18" t="str">
            <v>三上 賢治</v>
          </cell>
          <cell r="C18" t="str">
            <v>ﾐｶﾐ ｹﾝｼﾞ</v>
          </cell>
          <cell r="D18">
            <v>10</v>
          </cell>
          <cell r="E18" t="str">
            <v>所沢</v>
          </cell>
          <cell r="F18" t="str">
            <v>錬武館</v>
          </cell>
          <cell r="G18">
            <v>1</v>
          </cell>
          <cell r="H18" t="str">
            <v>男</v>
          </cell>
          <cell r="I18">
            <v>27840</v>
          </cell>
          <cell r="J18">
            <v>47</v>
          </cell>
          <cell r="K18">
            <v>3</v>
          </cell>
        </row>
        <row r="19">
          <cell r="B19" t="str">
            <v>柳川 淳</v>
          </cell>
          <cell r="C19" t="str">
            <v>ﾔﾅｶﾞﾜ ｼﾞｭﾝ</v>
          </cell>
          <cell r="D19">
            <v>15</v>
          </cell>
          <cell r="E19" t="str">
            <v>飯能</v>
          </cell>
          <cell r="F19" t="str">
            <v>飯能居</v>
          </cell>
          <cell r="G19">
            <v>1</v>
          </cell>
          <cell r="H19" t="str">
            <v>男</v>
          </cell>
          <cell r="I19">
            <v>25686</v>
          </cell>
          <cell r="J19">
            <v>53</v>
          </cell>
          <cell r="K19">
            <v>2</v>
          </cell>
        </row>
        <row r="20">
          <cell r="B20" t="str">
            <v>桜井 伊津子</v>
          </cell>
          <cell r="C20" t="str">
            <v>ｻｸﾗｲ ｲﾂｺ</v>
          </cell>
          <cell r="D20">
            <v>5</v>
          </cell>
          <cell r="E20" t="str">
            <v>杉戸</v>
          </cell>
          <cell r="G20">
            <v>2</v>
          </cell>
          <cell r="H20" t="str">
            <v>女</v>
          </cell>
          <cell r="I20">
            <v>20068</v>
          </cell>
          <cell r="J20">
            <v>68</v>
          </cell>
          <cell r="K20">
            <v>6</v>
          </cell>
        </row>
        <row r="21">
          <cell r="B21" t="str">
            <v>豊田 幸男</v>
          </cell>
          <cell r="C21" t="str">
            <v>ﾄﾖﾀﾞ ﾕｷｵ</v>
          </cell>
          <cell r="D21">
            <v>1</v>
          </cell>
          <cell r="E21" t="str">
            <v>草加</v>
          </cell>
          <cell r="G21">
            <v>1</v>
          </cell>
          <cell r="H21" t="str">
            <v>男</v>
          </cell>
          <cell r="I21">
            <v>21502</v>
          </cell>
          <cell r="J21">
            <v>64</v>
          </cell>
          <cell r="K21">
            <v>7</v>
          </cell>
        </row>
        <row r="22">
          <cell r="B22" t="str">
            <v>永井 恒夫</v>
          </cell>
          <cell r="C22" t="str">
            <v>ﾅｶﾞｲ ﾂﾈｵ</v>
          </cell>
          <cell r="D22">
            <v>25</v>
          </cell>
          <cell r="E22" t="str">
            <v>鴻巣</v>
          </cell>
          <cell r="G22">
            <v>1</v>
          </cell>
          <cell r="H22" t="str">
            <v>男</v>
          </cell>
          <cell r="I22">
            <v>25306</v>
          </cell>
          <cell r="J22">
            <v>54</v>
          </cell>
          <cell r="K22">
            <v>2</v>
          </cell>
        </row>
        <row r="23">
          <cell r="B23" t="str">
            <v>武藤 幸枝</v>
          </cell>
          <cell r="C23" t="str">
            <v>ﾑﾄｳ ﾕｷｴ</v>
          </cell>
          <cell r="D23">
            <v>10</v>
          </cell>
          <cell r="E23" t="str">
            <v>所沢</v>
          </cell>
          <cell r="F23" t="str">
            <v>錬武館</v>
          </cell>
          <cell r="G23">
            <v>2</v>
          </cell>
          <cell r="H23" t="str">
            <v>女</v>
          </cell>
          <cell r="I23">
            <v>27040</v>
          </cell>
          <cell r="J23">
            <v>49</v>
          </cell>
          <cell r="K23">
            <v>5</v>
          </cell>
        </row>
        <row r="24">
          <cell r="B24" t="str">
            <v>深田 芳昭</v>
          </cell>
          <cell r="C24" t="str">
            <v>ﾌｶﾀﾞ ﾖｼｱｷ</v>
          </cell>
          <cell r="D24">
            <v>2</v>
          </cell>
          <cell r="E24" t="str">
            <v>越谷</v>
          </cell>
          <cell r="F24" t="str">
            <v>清浄院</v>
          </cell>
          <cell r="G24">
            <v>1</v>
          </cell>
          <cell r="H24" t="str">
            <v>男</v>
          </cell>
          <cell r="I24">
            <v>19774</v>
          </cell>
          <cell r="J24">
            <v>69</v>
          </cell>
          <cell r="K24">
            <v>4</v>
          </cell>
        </row>
        <row r="25">
          <cell r="B25" t="str">
            <v>池上 裕一</v>
          </cell>
          <cell r="C25" t="str">
            <v>ｲｹｶﾞﾐ ﾕｳｲﾁ</v>
          </cell>
          <cell r="D25">
            <v>1</v>
          </cell>
          <cell r="E25" t="str">
            <v>草加</v>
          </cell>
          <cell r="G25">
            <v>1</v>
          </cell>
          <cell r="H25" t="str">
            <v>男</v>
          </cell>
          <cell r="I25">
            <v>18203</v>
          </cell>
          <cell r="J25">
            <v>73</v>
          </cell>
          <cell r="K25">
            <v>8</v>
          </cell>
        </row>
        <row r="26">
          <cell r="B26" t="str">
            <v>田口 陽二</v>
          </cell>
          <cell r="C26" t="str">
            <v>ﾀｸﾞﾁ ﾖｳｼﾞ</v>
          </cell>
          <cell r="D26">
            <v>22</v>
          </cell>
          <cell r="E26" t="str">
            <v>浦和</v>
          </cell>
          <cell r="F26" t="str">
            <v>浦和居</v>
          </cell>
          <cell r="G26">
            <v>1</v>
          </cell>
          <cell r="H26" t="str">
            <v>男</v>
          </cell>
          <cell r="I26">
            <v>24057</v>
          </cell>
          <cell r="J26">
            <v>57</v>
          </cell>
          <cell r="K26">
            <v>7</v>
          </cell>
        </row>
        <row r="27">
          <cell r="B27" t="str">
            <v>鈴木 信夫</v>
          </cell>
          <cell r="C27" t="str">
            <v>ｽｽﾞｷ ﾉﾌﾞｵ</v>
          </cell>
          <cell r="D27">
            <v>6</v>
          </cell>
          <cell r="E27" t="str">
            <v>久喜</v>
          </cell>
          <cell r="G27">
            <v>1</v>
          </cell>
          <cell r="H27" t="str">
            <v>男</v>
          </cell>
          <cell r="I27">
            <v>17527</v>
          </cell>
          <cell r="J27">
            <v>75</v>
          </cell>
          <cell r="K27">
            <v>6</v>
          </cell>
        </row>
        <row r="28">
          <cell r="B28" t="str">
            <v>藤村 敬一郎</v>
          </cell>
          <cell r="C28" t="str">
            <v>ﾌｼﾞﾑﾗ ｹｲｲﾁﾛｳ</v>
          </cell>
          <cell r="D28">
            <v>25</v>
          </cell>
          <cell r="E28" t="str">
            <v>鴻巣</v>
          </cell>
          <cell r="G28">
            <v>1</v>
          </cell>
          <cell r="H28" t="str">
            <v>男</v>
          </cell>
          <cell r="I28">
            <v>28413</v>
          </cell>
          <cell r="J28">
            <v>45</v>
          </cell>
          <cell r="K28">
            <v>8</v>
          </cell>
        </row>
        <row r="29">
          <cell r="B29" t="str">
            <v>新井 忠重</v>
          </cell>
          <cell r="C29" t="str">
            <v>ｱﾗｲ ﾀﾀﾞｼｹﾞ</v>
          </cell>
          <cell r="D29">
            <v>25</v>
          </cell>
          <cell r="E29" t="str">
            <v>鴻巣</v>
          </cell>
          <cell r="G29">
            <v>1</v>
          </cell>
          <cell r="H29" t="str">
            <v>男</v>
          </cell>
          <cell r="I29">
            <v>17112</v>
          </cell>
          <cell r="J29">
            <v>76</v>
          </cell>
          <cell r="K29">
            <v>8</v>
          </cell>
        </row>
        <row r="30">
          <cell r="B30" t="str">
            <v>大森 健一郎</v>
          </cell>
          <cell r="C30" t="str">
            <v>ｵｵﾓﾘ ｹﾝｲﾁﾛｳ</v>
          </cell>
          <cell r="D30">
            <v>23</v>
          </cell>
          <cell r="E30" t="str">
            <v>大宮</v>
          </cell>
          <cell r="F30" t="str">
            <v>同好会</v>
          </cell>
          <cell r="G30">
            <v>1</v>
          </cell>
          <cell r="H30" t="str">
            <v>男</v>
          </cell>
          <cell r="I30">
            <v>18239</v>
          </cell>
          <cell r="J30">
            <v>73</v>
          </cell>
          <cell r="K30">
            <v>7</v>
          </cell>
        </row>
        <row r="31">
          <cell r="B31" t="str">
            <v>大竹 譲</v>
          </cell>
          <cell r="C31" t="str">
            <v>ｵｵﾀｹ ﾕｽﾞﾙ</v>
          </cell>
          <cell r="D31">
            <v>2</v>
          </cell>
          <cell r="E31" t="str">
            <v>越谷</v>
          </cell>
          <cell r="F31" t="str">
            <v>清浄院</v>
          </cell>
          <cell r="G31">
            <v>1</v>
          </cell>
          <cell r="H31" t="str">
            <v>男</v>
          </cell>
          <cell r="I31">
            <v>14125</v>
          </cell>
          <cell r="J31">
            <v>84</v>
          </cell>
          <cell r="K31">
            <v>10</v>
          </cell>
        </row>
        <row r="32">
          <cell r="B32" t="str">
            <v>奥原 茂弘</v>
          </cell>
          <cell r="C32" t="str">
            <v>ｵｸﾊﾗ ｼｹﾞﾋﾛ</v>
          </cell>
          <cell r="D32">
            <v>24</v>
          </cell>
          <cell r="E32" t="str">
            <v>上尾</v>
          </cell>
          <cell r="F32" t="str">
            <v>剣心館</v>
          </cell>
          <cell r="G32">
            <v>1</v>
          </cell>
          <cell r="H32" t="str">
            <v>男</v>
          </cell>
          <cell r="I32">
            <v>21238</v>
          </cell>
          <cell r="J32">
            <v>65</v>
          </cell>
          <cell r="K32">
            <v>4</v>
          </cell>
        </row>
        <row r="33">
          <cell r="B33" t="str">
            <v>中村 芳勝</v>
          </cell>
          <cell r="C33" t="str">
            <v>ﾅｶﾑﾗ ﾖｼｶﾂ</v>
          </cell>
          <cell r="D33">
            <v>14</v>
          </cell>
          <cell r="E33" t="str">
            <v>川越</v>
          </cell>
          <cell r="G33">
            <v>1</v>
          </cell>
          <cell r="H33" t="str">
            <v>男</v>
          </cell>
          <cell r="I33">
            <v>17191</v>
          </cell>
          <cell r="J33">
            <v>76</v>
          </cell>
          <cell r="K33">
            <v>5</v>
          </cell>
        </row>
        <row r="34">
          <cell r="B34" t="str">
            <v>北條 元晴</v>
          </cell>
          <cell r="C34" t="str">
            <v>ﾎｳｼﾞｮｳ ﾓﾄﾊﾙ</v>
          </cell>
          <cell r="D34">
            <v>5</v>
          </cell>
          <cell r="E34" t="str">
            <v>杉戸</v>
          </cell>
          <cell r="G34">
            <v>1</v>
          </cell>
          <cell r="H34" t="str">
            <v>男</v>
          </cell>
          <cell r="I34">
            <v>17378</v>
          </cell>
          <cell r="J34">
            <v>75</v>
          </cell>
          <cell r="K34">
            <v>11</v>
          </cell>
        </row>
        <row r="35">
          <cell r="B35" t="str">
            <v>瀬川 光二</v>
          </cell>
          <cell r="C35" t="str">
            <v>ｾｶﾞﾜ ｺｳｼﾞ</v>
          </cell>
          <cell r="D35">
            <v>5</v>
          </cell>
          <cell r="E35" t="str">
            <v>杉戸</v>
          </cell>
          <cell r="G35">
            <v>1</v>
          </cell>
          <cell r="H35" t="str">
            <v>男</v>
          </cell>
          <cell r="I35">
            <v>16817</v>
          </cell>
          <cell r="J35">
            <v>77</v>
          </cell>
          <cell r="K35">
            <v>5</v>
          </cell>
        </row>
        <row r="36">
          <cell r="B36" t="str">
            <v>清水 芳明</v>
          </cell>
          <cell r="C36" t="str">
            <v>ｼﾐｽﾞ ﾖｼｱｷ</v>
          </cell>
          <cell r="D36">
            <v>23</v>
          </cell>
          <cell r="E36" t="str">
            <v>大宮</v>
          </cell>
          <cell r="F36" t="str">
            <v>武林会</v>
          </cell>
          <cell r="G36">
            <v>1</v>
          </cell>
          <cell r="H36" t="str">
            <v>男</v>
          </cell>
          <cell r="I36">
            <v>16843</v>
          </cell>
          <cell r="J36">
            <v>77</v>
          </cell>
          <cell r="K36">
            <v>4</v>
          </cell>
        </row>
        <row r="37">
          <cell r="B37" t="str">
            <v>島村 公平</v>
          </cell>
          <cell r="C37" t="str">
            <v>ｼﾏﾑﾗ ｺｳﾍｲ</v>
          </cell>
          <cell r="D37">
            <v>23</v>
          </cell>
          <cell r="E37" t="str">
            <v>大宮</v>
          </cell>
          <cell r="F37" t="str">
            <v>武林会</v>
          </cell>
          <cell r="G37">
            <v>1</v>
          </cell>
          <cell r="H37" t="str">
            <v>男</v>
          </cell>
          <cell r="I37">
            <v>18829</v>
          </cell>
          <cell r="J37">
            <v>71</v>
          </cell>
          <cell r="K37">
            <v>11</v>
          </cell>
        </row>
        <row r="38">
          <cell r="B38" t="str">
            <v>高橋 雅仁</v>
          </cell>
          <cell r="C38" t="str">
            <v>ﾀｶﾊｼ ﾏｻﾋﾄ</v>
          </cell>
          <cell r="D38">
            <v>24</v>
          </cell>
          <cell r="E38" t="str">
            <v>上尾</v>
          </cell>
          <cell r="F38" t="str">
            <v>剣心館</v>
          </cell>
          <cell r="G38">
            <v>1</v>
          </cell>
          <cell r="H38" t="str">
            <v>男</v>
          </cell>
          <cell r="I38">
            <v>24946</v>
          </cell>
          <cell r="J38">
            <v>55</v>
          </cell>
          <cell r="K38">
            <v>2</v>
          </cell>
        </row>
        <row r="39">
          <cell r="B39" t="str">
            <v>笹村 舞実</v>
          </cell>
          <cell r="C39" t="str">
            <v>ｻｻﾑﾗ ﾏﾐ</v>
          </cell>
          <cell r="D39">
            <v>19</v>
          </cell>
          <cell r="E39" t="str">
            <v>川口</v>
          </cell>
          <cell r="F39" t="str">
            <v>川口武</v>
          </cell>
          <cell r="G39">
            <v>2</v>
          </cell>
          <cell r="H39" t="str">
            <v>女</v>
          </cell>
          <cell r="I39">
            <v>28737</v>
          </cell>
          <cell r="J39">
            <v>44</v>
          </cell>
          <cell r="K39">
            <v>10</v>
          </cell>
        </row>
        <row r="40">
          <cell r="B40" t="str">
            <v>鈴木 貴博</v>
          </cell>
          <cell r="C40" t="str">
            <v>ｽｽﾞｷ ﾀｶﾋﾛ</v>
          </cell>
          <cell r="D40">
            <v>1</v>
          </cell>
          <cell r="E40" t="str">
            <v>草加</v>
          </cell>
          <cell r="G40">
            <v>1</v>
          </cell>
          <cell r="H40" t="str">
            <v>男</v>
          </cell>
          <cell r="I40">
            <v>19360</v>
          </cell>
          <cell r="J40">
            <v>70</v>
          </cell>
          <cell r="K40">
            <v>6</v>
          </cell>
        </row>
        <row r="41">
          <cell r="B41" t="str">
            <v>大江山 雄治</v>
          </cell>
          <cell r="C41" t="str">
            <v>ｵｵｴﾔﾏ ﾕｳｼﾞ</v>
          </cell>
          <cell r="D41">
            <v>19</v>
          </cell>
          <cell r="E41" t="str">
            <v>川口</v>
          </cell>
          <cell r="F41" t="str">
            <v>川口武</v>
          </cell>
          <cell r="G41">
            <v>1</v>
          </cell>
          <cell r="H41" t="str">
            <v>男</v>
          </cell>
          <cell r="I41">
            <v>20858</v>
          </cell>
          <cell r="J41">
            <v>66</v>
          </cell>
          <cell r="K41">
            <v>5</v>
          </cell>
        </row>
        <row r="42">
          <cell r="B42" t="str">
            <v>戸村 学</v>
          </cell>
          <cell r="C42" t="str">
            <v>ﾄﾑﾗ ﾏﾅﾌﾞ</v>
          </cell>
          <cell r="D42">
            <v>10</v>
          </cell>
          <cell r="E42" t="str">
            <v>所沢</v>
          </cell>
          <cell r="F42" t="str">
            <v>舘 田</v>
          </cell>
          <cell r="G42">
            <v>1</v>
          </cell>
          <cell r="H42" t="str">
            <v>男</v>
          </cell>
          <cell r="I42">
            <v>29773</v>
          </cell>
          <cell r="J42">
            <v>42</v>
          </cell>
          <cell r="K42">
            <v>0</v>
          </cell>
        </row>
        <row r="43">
          <cell r="B43" t="str">
            <v>若林 英雄</v>
          </cell>
          <cell r="C43" t="str">
            <v>ﾜｶﾊﾞﾔｼ ﾋﾃﾞｵ</v>
          </cell>
          <cell r="D43">
            <v>10</v>
          </cell>
          <cell r="E43" t="str">
            <v>所沢</v>
          </cell>
          <cell r="F43" t="str">
            <v>錬武館</v>
          </cell>
          <cell r="G43">
            <v>1</v>
          </cell>
          <cell r="H43" t="str">
            <v>男</v>
          </cell>
          <cell r="I43">
            <v>17585</v>
          </cell>
          <cell r="J43">
            <v>75</v>
          </cell>
          <cell r="K43">
            <v>4</v>
          </cell>
        </row>
        <row r="44">
          <cell r="B44" t="str">
            <v>磯 康弘</v>
          </cell>
          <cell r="C44" t="str">
            <v>ｲｿ ﾔｽﾋﾛ</v>
          </cell>
          <cell r="D44">
            <v>22</v>
          </cell>
          <cell r="E44" t="str">
            <v>浦和</v>
          </cell>
          <cell r="F44" t="str">
            <v>浦和居</v>
          </cell>
          <cell r="G44">
            <v>1</v>
          </cell>
          <cell r="H44" t="str">
            <v>男</v>
          </cell>
          <cell r="I44">
            <v>20433</v>
          </cell>
          <cell r="J44">
            <v>67</v>
          </cell>
          <cell r="K44">
            <v>6</v>
          </cell>
        </row>
        <row r="45">
          <cell r="B45" t="str">
            <v>徳光 謙一</v>
          </cell>
          <cell r="C45" t="str">
            <v>ﾄｸﾐﾂ ｹﾝｲﾁ</v>
          </cell>
          <cell r="D45">
            <v>8</v>
          </cell>
          <cell r="E45" t="str">
            <v>加須</v>
          </cell>
          <cell r="G45">
            <v>1</v>
          </cell>
          <cell r="H45" t="str">
            <v>男</v>
          </cell>
          <cell r="I45">
            <v>29080</v>
          </cell>
          <cell r="J45">
            <v>43</v>
          </cell>
          <cell r="K45">
            <v>10</v>
          </cell>
        </row>
        <row r="46">
          <cell r="B46" t="str">
            <v>和久井 清</v>
          </cell>
          <cell r="C46" t="str">
            <v>ﾜｸｲ ｷﾖｼ</v>
          </cell>
          <cell r="D46">
            <v>23</v>
          </cell>
          <cell r="E46" t="str">
            <v>大宮</v>
          </cell>
          <cell r="F46" t="str">
            <v>武林会</v>
          </cell>
          <cell r="G46">
            <v>1</v>
          </cell>
          <cell r="H46" t="str">
            <v>男</v>
          </cell>
          <cell r="I46">
            <v>16032</v>
          </cell>
          <cell r="J46">
            <v>79</v>
          </cell>
          <cell r="K46">
            <v>7</v>
          </cell>
        </row>
        <row r="47">
          <cell r="B47" t="str">
            <v>田端 邦義</v>
          </cell>
          <cell r="C47" t="str">
            <v>ﾀﾊﾞﾀ ｸﾆﾖｼ</v>
          </cell>
          <cell r="D47">
            <v>19</v>
          </cell>
          <cell r="E47" t="str">
            <v>川口</v>
          </cell>
          <cell r="F47" t="str">
            <v>芝SC</v>
          </cell>
          <cell r="G47">
            <v>1</v>
          </cell>
          <cell r="H47" t="str">
            <v>男</v>
          </cell>
          <cell r="I47">
            <v>18801</v>
          </cell>
          <cell r="J47">
            <v>72</v>
          </cell>
          <cell r="K47">
            <v>0</v>
          </cell>
        </row>
        <row r="48">
          <cell r="B48" t="str">
            <v>青木 四郎</v>
          </cell>
          <cell r="C48" t="str">
            <v>ｱｵｷ ｼﾛｳ</v>
          </cell>
          <cell r="D48">
            <v>6</v>
          </cell>
          <cell r="E48" t="str">
            <v>久喜</v>
          </cell>
          <cell r="G48">
            <v>1</v>
          </cell>
          <cell r="H48" t="str">
            <v>男</v>
          </cell>
          <cell r="I48">
            <v>17345</v>
          </cell>
          <cell r="J48">
            <v>76</v>
          </cell>
          <cell r="K48">
            <v>0</v>
          </cell>
        </row>
        <row r="49">
          <cell r="B49" t="str">
            <v>永田 誠人</v>
          </cell>
          <cell r="C49" t="str">
            <v>ﾅｶﾞﾀ ﾏｺﾄ</v>
          </cell>
          <cell r="D49">
            <v>14</v>
          </cell>
          <cell r="E49" t="str">
            <v>川越</v>
          </cell>
          <cell r="G49">
            <v>1</v>
          </cell>
          <cell r="H49" t="str">
            <v>男</v>
          </cell>
          <cell r="I49">
            <v>27031</v>
          </cell>
          <cell r="J49">
            <v>49</v>
          </cell>
          <cell r="K49">
            <v>6</v>
          </cell>
        </row>
        <row r="50">
          <cell r="B50" t="str">
            <v>齋藤 正夫</v>
          </cell>
          <cell r="C50" t="str">
            <v>ｻｲﾄｳ ﾏｻｵ</v>
          </cell>
          <cell r="D50">
            <v>15</v>
          </cell>
          <cell r="E50" t="str">
            <v>飯能</v>
          </cell>
          <cell r="F50" t="str">
            <v>飯能居</v>
          </cell>
          <cell r="G50">
            <v>1</v>
          </cell>
          <cell r="H50" t="str">
            <v>男</v>
          </cell>
          <cell r="I50">
            <v>15843</v>
          </cell>
          <cell r="J50">
            <v>80</v>
          </cell>
          <cell r="K50">
            <v>1</v>
          </cell>
        </row>
        <row r="51">
          <cell r="B51" t="str">
            <v>安藤 和雄</v>
          </cell>
          <cell r="C51" t="str">
            <v>ｱﾝﾄﾞｳ ｶｽﾞｵ</v>
          </cell>
          <cell r="D51">
            <v>2</v>
          </cell>
          <cell r="E51" t="str">
            <v>越谷</v>
          </cell>
          <cell r="F51" t="str">
            <v>剣峰館</v>
          </cell>
          <cell r="G51">
            <v>1</v>
          </cell>
          <cell r="H51" t="str">
            <v>男</v>
          </cell>
          <cell r="I51">
            <v>18173</v>
          </cell>
          <cell r="J51">
            <v>73</v>
          </cell>
          <cell r="K51">
            <v>9</v>
          </cell>
        </row>
        <row r="52">
          <cell r="B52" t="str">
            <v>阿部 好弘</v>
          </cell>
          <cell r="C52" t="str">
            <v>ｱﾍﾞ ﾖｼﾋﾛ</v>
          </cell>
          <cell r="D52">
            <v>22</v>
          </cell>
          <cell r="E52" t="str">
            <v>浦和</v>
          </cell>
          <cell r="F52" t="str">
            <v>浦和居</v>
          </cell>
          <cell r="G52">
            <v>1</v>
          </cell>
          <cell r="H52" t="str">
            <v>男</v>
          </cell>
          <cell r="I52">
            <v>19478</v>
          </cell>
          <cell r="J52">
            <v>70</v>
          </cell>
          <cell r="K52">
            <v>2</v>
          </cell>
        </row>
        <row r="53">
          <cell r="B53" t="str">
            <v>松本 翔太朗</v>
          </cell>
          <cell r="C53" t="str">
            <v>ﾏﾂﾓﾄ ｼｮｳﾀﾛｳ</v>
          </cell>
          <cell r="D53">
            <v>22</v>
          </cell>
          <cell r="E53" t="str">
            <v>浦和</v>
          </cell>
          <cell r="F53" t="str">
            <v>領家剣</v>
          </cell>
          <cell r="G53">
            <v>1</v>
          </cell>
          <cell r="H53" t="str">
            <v>男</v>
          </cell>
          <cell r="I53">
            <v>31296</v>
          </cell>
          <cell r="J53">
            <v>37</v>
          </cell>
          <cell r="K53">
            <v>10</v>
          </cell>
        </row>
        <row r="54">
          <cell r="B54" t="str">
            <v>安澤 健則</v>
          </cell>
          <cell r="C54" t="str">
            <v>ｱﾝｻﾞﾜ ﾀｹﾉﾘ</v>
          </cell>
          <cell r="D54">
            <v>21</v>
          </cell>
          <cell r="E54" t="str">
            <v>朝霞</v>
          </cell>
          <cell r="G54">
            <v>1</v>
          </cell>
          <cell r="H54" t="str">
            <v>男</v>
          </cell>
          <cell r="I54">
            <v>17341</v>
          </cell>
          <cell r="J54">
            <v>76</v>
          </cell>
          <cell r="K54">
            <v>0</v>
          </cell>
        </row>
        <row r="55">
          <cell r="B55" t="str">
            <v>岩田 卓巳</v>
          </cell>
          <cell r="C55" t="str">
            <v>ｲﾜﾀ ﾀｸﾐ</v>
          </cell>
          <cell r="D55">
            <v>19</v>
          </cell>
          <cell r="E55" t="str">
            <v>川口</v>
          </cell>
          <cell r="F55" t="str">
            <v>芝SC</v>
          </cell>
          <cell r="G55">
            <v>1</v>
          </cell>
          <cell r="H55" t="str">
            <v>男</v>
          </cell>
          <cell r="I55">
            <v>20911</v>
          </cell>
          <cell r="J55">
            <v>66</v>
          </cell>
          <cell r="K55">
            <v>3</v>
          </cell>
        </row>
        <row r="56">
          <cell r="B56" t="str">
            <v>内田 雄二</v>
          </cell>
          <cell r="C56" t="str">
            <v>ｳﾁﾀﾞ ﾕｳｼﾞ</v>
          </cell>
          <cell r="D56">
            <v>11</v>
          </cell>
          <cell r="E56" t="str">
            <v>東入間</v>
          </cell>
          <cell r="F56" t="str">
            <v>清廉会</v>
          </cell>
          <cell r="G56">
            <v>1</v>
          </cell>
          <cell r="H56" t="str">
            <v>男</v>
          </cell>
          <cell r="I56">
            <v>18075</v>
          </cell>
          <cell r="J56">
            <v>74</v>
          </cell>
          <cell r="K56">
            <v>0</v>
          </cell>
        </row>
        <row r="57">
          <cell r="B57" t="str">
            <v>神谷 昌広</v>
          </cell>
          <cell r="C57" t="str">
            <v>ｶﾐﾔ ﾏｻﾋﾛ</v>
          </cell>
          <cell r="D57">
            <v>24</v>
          </cell>
          <cell r="E57" t="str">
            <v>上尾</v>
          </cell>
          <cell r="F57" t="str">
            <v>伊奈剣</v>
          </cell>
          <cell r="G57">
            <v>1</v>
          </cell>
          <cell r="H57" t="str">
            <v>男</v>
          </cell>
          <cell r="I57">
            <v>20636</v>
          </cell>
          <cell r="J57">
            <v>67</v>
          </cell>
          <cell r="K57">
            <v>0</v>
          </cell>
        </row>
        <row r="58">
          <cell r="B58" t="str">
            <v>勅使河原 貞</v>
          </cell>
          <cell r="C58" t="str">
            <v>ﾃｼｶﾞﾊﾗ ﾐｻｵ</v>
          </cell>
          <cell r="D58">
            <v>28</v>
          </cell>
          <cell r="E58" t="str">
            <v>高校</v>
          </cell>
          <cell r="F58" t="str">
            <v>埼玉栄</v>
          </cell>
          <cell r="G58">
            <v>1</v>
          </cell>
          <cell r="H58" t="str">
            <v>男</v>
          </cell>
          <cell r="I58">
            <v>24257</v>
          </cell>
          <cell r="J58">
            <v>57</v>
          </cell>
          <cell r="K58">
            <v>1</v>
          </cell>
        </row>
        <row r="59">
          <cell r="B59" t="str">
            <v>加藤 勝</v>
          </cell>
          <cell r="C59" t="str">
            <v>ｶﾄｳ ﾏｻﾙ</v>
          </cell>
          <cell r="D59">
            <v>10</v>
          </cell>
          <cell r="E59" t="str">
            <v>所沢</v>
          </cell>
          <cell r="F59" t="str">
            <v>舘 田</v>
          </cell>
          <cell r="G59">
            <v>1</v>
          </cell>
          <cell r="H59" t="str">
            <v>男</v>
          </cell>
          <cell r="I59">
            <v>18059</v>
          </cell>
          <cell r="J59">
            <v>74</v>
          </cell>
          <cell r="K59">
            <v>0</v>
          </cell>
        </row>
        <row r="60">
          <cell r="B60" t="str">
            <v>根岸 誠助</v>
          </cell>
          <cell r="C60" t="str">
            <v>ﾈｷﾞｼ ｾｲｽｹ</v>
          </cell>
          <cell r="D60">
            <v>11</v>
          </cell>
          <cell r="E60" t="str">
            <v>東入間</v>
          </cell>
          <cell r="F60" t="str">
            <v>智道館</v>
          </cell>
          <cell r="G60">
            <v>1</v>
          </cell>
          <cell r="H60" t="str">
            <v>男</v>
          </cell>
          <cell r="I60">
            <v>18443</v>
          </cell>
          <cell r="J60">
            <v>73</v>
          </cell>
          <cell r="K60">
            <v>0</v>
          </cell>
        </row>
        <row r="61">
          <cell r="B61" t="str">
            <v>二瓶 茂</v>
          </cell>
          <cell r="C61" t="str">
            <v>ﾆﾍｲ ｼｹﾞﾙ</v>
          </cell>
          <cell r="D61">
            <v>22</v>
          </cell>
          <cell r="E61" t="str">
            <v>浦和</v>
          </cell>
          <cell r="F61" t="str">
            <v>美園剣</v>
          </cell>
          <cell r="G61">
            <v>1</v>
          </cell>
          <cell r="H61" t="str">
            <v>男</v>
          </cell>
          <cell r="I61">
            <v>18614</v>
          </cell>
          <cell r="J61">
            <v>72</v>
          </cell>
          <cell r="K61">
            <v>6</v>
          </cell>
        </row>
        <row r="62">
          <cell r="B62" t="str">
            <v>平田 智恵子</v>
          </cell>
          <cell r="C62" t="str">
            <v>ﾋﾗﾀ ﾁｴｺ</v>
          </cell>
          <cell r="D62">
            <v>11</v>
          </cell>
          <cell r="E62" t="str">
            <v>東入間</v>
          </cell>
          <cell r="F62" t="str">
            <v>神刀館</v>
          </cell>
          <cell r="G62">
            <v>2</v>
          </cell>
          <cell r="H62" t="str">
            <v>女</v>
          </cell>
          <cell r="I62">
            <v>20497</v>
          </cell>
          <cell r="J62">
            <v>67</v>
          </cell>
          <cell r="K62">
            <v>4</v>
          </cell>
        </row>
        <row r="63">
          <cell r="B63" t="str">
            <v>新井 宏</v>
          </cell>
          <cell r="C63" t="str">
            <v>ｱﾗｲ ﾋﾛｼ</v>
          </cell>
          <cell r="D63">
            <v>11</v>
          </cell>
          <cell r="E63" t="str">
            <v>東入間</v>
          </cell>
          <cell r="F63" t="str">
            <v>神刀館</v>
          </cell>
          <cell r="G63">
            <v>1</v>
          </cell>
          <cell r="H63" t="str">
            <v>男</v>
          </cell>
          <cell r="I63">
            <v>20910</v>
          </cell>
          <cell r="J63">
            <v>66</v>
          </cell>
          <cell r="K63">
            <v>3</v>
          </cell>
        </row>
        <row r="64">
          <cell r="B64" t="str">
            <v>岡元 義人</v>
          </cell>
          <cell r="C64" t="str">
            <v>ｵｶﾓﾄ ﾖｼﾄ</v>
          </cell>
          <cell r="D64">
            <v>14</v>
          </cell>
          <cell r="E64" t="str">
            <v>川越</v>
          </cell>
          <cell r="G64">
            <v>1</v>
          </cell>
          <cell r="H64" t="str">
            <v>男</v>
          </cell>
          <cell r="I64">
            <v>21090</v>
          </cell>
          <cell r="J64">
            <v>65</v>
          </cell>
          <cell r="K64">
            <v>9</v>
          </cell>
        </row>
        <row r="65">
          <cell r="B65" t="str">
            <v>玉手 博子</v>
          </cell>
          <cell r="C65" t="str">
            <v>ﾀﾏﾃ ﾋﾛｺ</v>
          </cell>
          <cell r="D65">
            <v>11</v>
          </cell>
          <cell r="E65" t="str">
            <v>東入間</v>
          </cell>
          <cell r="F65" t="str">
            <v>智道館</v>
          </cell>
          <cell r="G65">
            <v>2</v>
          </cell>
          <cell r="H65" t="str">
            <v>女</v>
          </cell>
          <cell r="I65">
            <v>22139</v>
          </cell>
          <cell r="J65">
            <v>62</v>
          </cell>
          <cell r="K65">
            <v>10</v>
          </cell>
        </row>
        <row r="66">
          <cell r="B66" t="str">
            <v>安藤 貞男</v>
          </cell>
          <cell r="C66" t="str">
            <v>ｱﾝﾄﾞｳ ｻﾀﾞｵ</v>
          </cell>
          <cell r="D66">
            <v>15</v>
          </cell>
          <cell r="E66" t="str">
            <v>飯能</v>
          </cell>
          <cell r="F66" t="str">
            <v>日高居</v>
          </cell>
          <cell r="G66">
            <v>1</v>
          </cell>
          <cell r="H66" t="str">
            <v>男</v>
          </cell>
          <cell r="I66">
            <v>23037</v>
          </cell>
          <cell r="J66">
            <v>60</v>
          </cell>
          <cell r="K66">
            <v>5</v>
          </cell>
        </row>
        <row r="67">
          <cell r="B67" t="str">
            <v>平田 陽介</v>
          </cell>
          <cell r="C67" t="str">
            <v>ﾋﾗﾀ ﾖｳｽｹ</v>
          </cell>
          <cell r="D67">
            <v>11</v>
          </cell>
          <cell r="E67" t="str">
            <v>東入間</v>
          </cell>
          <cell r="F67" t="str">
            <v>神刀館</v>
          </cell>
          <cell r="G67">
            <v>1</v>
          </cell>
          <cell r="H67" t="str">
            <v>男</v>
          </cell>
          <cell r="I67">
            <v>28968</v>
          </cell>
          <cell r="J67">
            <v>44</v>
          </cell>
          <cell r="K67">
            <v>2</v>
          </cell>
        </row>
        <row r="68">
          <cell r="B68" t="str">
            <v>小佐野 利通</v>
          </cell>
          <cell r="C68" t="str">
            <v>ｵｻﾉ ﾄｼﾐﾁ</v>
          </cell>
          <cell r="D68">
            <v>11</v>
          </cell>
          <cell r="E68" t="str">
            <v>東入間</v>
          </cell>
          <cell r="F68" t="str">
            <v>智道館</v>
          </cell>
          <cell r="G68">
            <v>1</v>
          </cell>
          <cell r="H68" t="str">
            <v>男</v>
          </cell>
          <cell r="I68">
            <v>18334</v>
          </cell>
          <cell r="J68">
            <v>73</v>
          </cell>
          <cell r="K68">
            <v>3</v>
          </cell>
        </row>
        <row r="69">
          <cell r="B69" t="str">
            <v>福島 充彦</v>
          </cell>
          <cell r="C69" t="str">
            <v>ﾌｸｼﾏ ｱﾂﾋｺ</v>
          </cell>
          <cell r="D69">
            <v>22</v>
          </cell>
          <cell r="E69" t="str">
            <v>浦和</v>
          </cell>
          <cell r="F69" t="str">
            <v>浦和居</v>
          </cell>
          <cell r="G69">
            <v>1</v>
          </cell>
          <cell r="H69" t="str">
            <v>男</v>
          </cell>
          <cell r="I69">
            <v>30155</v>
          </cell>
          <cell r="J69">
            <v>40</v>
          </cell>
          <cell r="K69">
            <v>11</v>
          </cell>
        </row>
        <row r="70">
          <cell r="B70" t="str">
            <v>萩原 正道</v>
          </cell>
          <cell r="C70" t="str">
            <v>ﾊｷﾞﾜﾗ ﾏｻﾐﾁ</v>
          </cell>
          <cell r="D70">
            <v>25</v>
          </cell>
          <cell r="E70" t="str">
            <v>鴻巣</v>
          </cell>
          <cell r="G70">
            <v>1</v>
          </cell>
          <cell r="H70" t="str">
            <v>男</v>
          </cell>
          <cell r="I70">
            <v>20432</v>
          </cell>
          <cell r="J70">
            <v>67</v>
          </cell>
          <cell r="K70">
            <v>6</v>
          </cell>
        </row>
        <row r="71">
          <cell r="B71" t="str">
            <v>新井 良弘</v>
          </cell>
          <cell r="C71" t="str">
            <v>ｱﾗｲ ﾖｼﾋﾛ</v>
          </cell>
          <cell r="D71">
            <v>6</v>
          </cell>
          <cell r="E71" t="str">
            <v>久喜</v>
          </cell>
          <cell r="G71">
            <v>1</v>
          </cell>
          <cell r="H71" t="str">
            <v>男</v>
          </cell>
          <cell r="I71">
            <v>21329</v>
          </cell>
          <cell r="J71">
            <v>65</v>
          </cell>
          <cell r="K71">
            <v>1</v>
          </cell>
        </row>
        <row r="72">
          <cell r="B72" t="str">
            <v>飯沼 憲男</v>
          </cell>
          <cell r="C72" t="str">
            <v>ｲｲﾇﾏ ﾉﾘｵ</v>
          </cell>
          <cell r="D72">
            <v>2</v>
          </cell>
          <cell r="E72" t="str">
            <v>越谷</v>
          </cell>
          <cell r="F72" t="str">
            <v>清浄院</v>
          </cell>
          <cell r="G72">
            <v>1</v>
          </cell>
          <cell r="H72" t="str">
            <v>男</v>
          </cell>
          <cell r="I72">
            <v>17606</v>
          </cell>
          <cell r="J72">
            <v>75</v>
          </cell>
          <cell r="K72">
            <v>3</v>
          </cell>
        </row>
        <row r="73">
          <cell r="B73" t="str">
            <v>山口 日出夫</v>
          </cell>
          <cell r="C73" t="str">
            <v>ﾔﾏｸﾞﾁ ﾋﾃﾞｵ</v>
          </cell>
          <cell r="D73">
            <v>1</v>
          </cell>
          <cell r="E73" t="str">
            <v>草加</v>
          </cell>
          <cell r="F73" t="str">
            <v>宮 崎</v>
          </cell>
          <cell r="G73">
            <v>1</v>
          </cell>
          <cell r="H73" t="str">
            <v>男</v>
          </cell>
          <cell r="I73">
            <v>20446</v>
          </cell>
          <cell r="J73">
            <v>67</v>
          </cell>
          <cell r="K73">
            <v>6</v>
          </cell>
        </row>
        <row r="74">
          <cell r="B74" t="str">
            <v>柏倉 有</v>
          </cell>
          <cell r="C74" t="str">
            <v>ｶｼｸﾗ ﾕｳ</v>
          </cell>
          <cell r="D74">
            <v>2</v>
          </cell>
          <cell r="E74" t="str">
            <v>越谷</v>
          </cell>
          <cell r="F74" t="str">
            <v>清浄院</v>
          </cell>
          <cell r="G74">
            <v>1</v>
          </cell>
          <cell r="H74" t="str">
            <v>男</v>
          </cell>
          <cell r="I74">
            <v>20830</v>
          </cell>
          <cell r="J74">
            <v>66</v>
          </cell>
          <cell r="K74">
            <v>5</v>
          </cell>
        </row>
        <row r="75">
          <cell r="B75" t="str">
            <v>岸 徳夫</v>
          </cell>
          <cell r="C75" t="str">
            <v>ｷｼ ﾄｸｵ</v>
          </cell>
          <cell r="D75">
            <v>10</v>
          </cell>
          <cell r="E75" t="str">
            <v>所沢</v>
          </cell>
          <cell r="F75" t="str">
            <v>舘 田</v>
          </cell>
          <cell r="G75">
            <v>1</v>
          </cell>
          <cell r="H75" t="str">
            <v>男</v>
          </cell>
          <cell r="I75">
            <v>21992</v>
          </cell>
          <cell r="J75">
            <v>63</v>
          </cell>
          <cell r="K75">
            <v>3</v>
          </cell>
        </row>
        <row r="76">
          <cell r="B76" t="str">
            <v>出口 正人</v>
          </cell>
          <cell r="C76" t="str">
            <v>ﾃﾞｸﾞﾁ ﾏｻﾄ</v>
          </cell>
          <cell r="D76">
            <v>23</v>
          </cell>
          <cell r="E76" t="str">
            <v>大宮</v>
          </cell>
          <cell r="F76" t="str">
            <v>武林会</v>
          </cell>
          <cell r="G76">
            <v>1</v>
          </cell>
          <cell r="H76" t="str">
            <v>男</v>
          </cell>
          <cell r="I76">
            <v>17696</v>
          </cell>
          <cell r="J76">
            <v>75</v>
          </cell>
          <cell r="K76">
            <v>0</v>
          </cell>
        </row>
        <row r="77">
          <cell r="B77" t="str">
            <v>須長 昇一</v>
          </cell>
          <cell r="C77" t="str">
            <v>ｽﾅｶﾞ ｼｮｳｲﾁ</v>
          </cell>
          <cell r="D77">
            <v>23</v>
          </cell>
          <cell r="E77" t="str">
            <v>大宮</v>
          </cell>
          <cell r="F77" t="str">
            <v>武林会</v>
          </cell>
          <cell r="G77">
            <v>1</v>
          </cell>
          <cell r="H77" t="str">
            <v>男</v>
          </cell>
          <cell r="I77">
            <v>17399</v>
          </cell>
          <cell r="J77">
            <v>75</v>
          </cell>
          <cell r="K77">
            <v>10</v>
          </cell>
        </row>
        <row r="78">
          <cell r="B78" t="str">
            <v>黒瀬 茂雄</v>
          </cell>
          <cell r="C78" t="str">
            <v>ｸﾛｾ ｼｹﾞｵ</v>
          </cell>
          <cell r="D78">
            <v>1</v>
          </cell>
          <cell r="E78" t="str">
            <v>草加</v>
          </cell>
          <cell r="G78">
            <v>1</v>
          </cell>
          <cell r="H78" t="str">
            <v>男</v>
          </cell>
          <cell r="I78">
            <v>18609</v>
          </cell>
          <cell r="J78">
            <v>72</v>
          </cell>
          <cell r="K78">
            <v>6</v>
          </cell>
        </row>
        <row r="79">
          <cell r="B79" t="str">
            <v>吉田 美智子</v>
          </cell>
          <cell r="C79" t="str">
            <v>ﾖｼﾀﾞ ﾐﾁｺ</v>
          </cell>
          <cell r="D79">
            <v>25</v>
          </cell>
          <cell r="E79" t="str">
            <v>鴻巣</v>
          </cell>
          <cell r="G79">
            <v>2</v>
          </cell>
          <cell r="H79" t="str">
            <v>女</v>
          </cell>
          <cell r="I79">
            <v>21150</v>
          </cell>
          <cell r="J79">
            <v>65</v>
          </cell>
          <cell r="K79">
            <v>7</v>
          </cell>
        </row>
        <row r="80">
          <cell r="B80" t="str">
            <v>仁尾 竜大</v>
          </cell>
          <cell r="C80" t="str">
            <v>ﾆｵ ﾘｭｳﾀ</v>
          </cell>
          <cell r="D80">
            <v>2</v>
          </cell>
          <cell r="E80" t="str">
            <v>越谷</v>
          </cell>
          <cell r="F80" t="str">
            <v>清浄院</v>
          </cell>
          <cell r="G80">
            <v>1</v>
          </cell>
          <cell r="H80" t="str">
            <v>男</v>
          </cell>
          <cell r="I80">
            <v>30857</v>
          </cell>
          <cell r="J80">
            <v>39</v>
          </cell>
          <cell r="K80">
            <v>0</v>
          </cell>
        </row>
        <row r="81">
          <cell r="B81" t="str">
            <v>松本 真之介</v>
          </cell>
          <cell r="C81" t="str">
            <v>ﾏﾂﾓﾄ ｼﾝﾉｽｹ</v>
          </cell>
          <cell r="D81">
            <v>22</v>
          </cell>
          <cell r="E81" t="str">
            <v>浦和</v>
          </cell>
          <cell r="F81" t="str">
            <v>領家剣</v>
          </cell>
          <cell r="G81">
            <v>1</v>
          </cell>
          <cell r="H81" t="str">
            <v>男</v>
          </cell>
          <cell r="I81">
            <v>32985</v>
          </cell>
          <cell r="J81">
            <v>33</v>
          </cell>
          <cell r="K81">
            <v>2</v>
          </cell>
        </row>
        <row r="82">
          <cell r="B82" t="str">
            <v>松本 智子</v>
          </cell>
          <cell r="C82" t="str">
            <v>ﾏﾂﾓﾄ ﾄﾓｺ</v>
          </cell>
          <cell r="D82">
            <v>22</v>
          </cell>
          <cell r="E82" t="str">
            <v>浦和</v>
          </cell>
          <cell r="F82" t="str">
            <v>領家剣</v>
          </cell>
          <cell r="G82">
            <v>2</v>
          </cell>
          <cell r="H82" t="str">
            <v>女</v>
          </cell>
          <cell r="I82">
            <v>19817</v>
          </cell>
          <cell r="J82">
            <v>69</v>
          </cell>
          <cell r="K82">
            <v>3</v>
          </cell>
        </row>
        <row r="83">
          <cell r="B83" t="str">
            <v>鈴木 勝利</v>
          </cell>
          <cell r="C83" t="str">
            <v>ｽｽﾞｷ ｶﾂﾄｼ</v>
          </cell>
          <cell r="D83">
            <v>24</v>
          </cell>
          <cell r="E83" t="str">
            <v>上尾</v>
          </cell>
          <cell r="F83" t="str">
            <v>剣心館</v>
          </cell>
          <cell r="G83">
            <v>1</v>
          </cell>
          <cell r="H83" t="str">
            <v>男</v>
          </cell>
          <cell r="I83">
            <v>20313</v>
          </cell>
          <cell r="J83">
            <v>67</v>
          </cell>
          <cell r="K83">
            <v>10</v>
          </cell>
        </row>
        <row r="84">
          <cell r="B84" t="str">
            <v>高橋 豊</v>
          </cell>
          <cell r="C84" t="str">
            <v>ﾀｶﾊｼ ﾕﾀｶ</v>
          </cell>
          <cell r="D84">
            <v>21</v>
          </cell>
          <cell r="E84" t="str">
            <v>朝霞</v>
          </cell>
          <cell r="G84">
            <v>1</v>
          </cell>
          <cell r="H84" t="str">
            <v>男</v>
          </cell>
          <cell r="I84">
            <v>21723</v>
          </cell>
          <cell r="J84">
            <v>64</v>
          </cell>
          <cell r="K84">
            <v>0</v>
          </cell>
        </row>
        <row r="85">
          <cell r="B85" t="str">
            <v>吉澤 敏夫</v>
          </cell>
          <cell r="C85" t="str">
            <v>ﾖｼｻﾞﾜ ﾄｼｵ</v>
          </cell>
          <cell r="D85">
            <v>2</v>
          </cell>
          <cell r="E85" t="str">
            <v>越谷</v>
          </cell>
          <cell r="F85" t="str">
            <v>清浄院</v>
          </cell>
          <cell r="G85">
            <v>1</v>
          </cell>
          <cell r="H85" t="str">
            <v>男</v>
          </cell>
          <cell r="I85">
            <v>17587</v>
          </cell>
          <cell r="J85">
            <v>75</v>
          </cell>
          <cell r="K85">
            <v>4</v>
          </cell>
        </row>
        <row r="86">
          <cell r="B86" t="str">
            <v>平井 健</v>
          </cell>
          <cell r="C86" t="str">
            <v>ﾋﾗｲ ﾀｹｼ</v>
          </cell>
          <cell r="D86">
            <v>13</v>
          </cell>
          <cell r="E86" t="str">
            <v>入間</v>
          </cell>
          <cell r="F86" t="str">
            <v>入間剣</v>
          </cell>
          <cell r="G86">
            <v>1</v>
          </cell>
          <cell r="H86" t="str">
            <v>男</v>
          </cell>
          <cell r="I86">
            <v>22708</v>
          </cell>
          <cell r="J86">
            <v>61</v>
          </cell>
          <cell r="K86">
            <v>4</v>
          </cell>
        </row>
        <row r="87">
          <cell r="B87" t="str">
            <v>大場 弘</v>
          </cell>
          <cell r="C87" t="str">
            <v>ｵｵﾊﾞ ﾋﾛｼ</v>
          </cell>
          <cell r="D87">
            <v>22</v>
          </cell>
          <cell r="E87" t="str">
            <v>浦和</v>
          </cell>
          <cell r="F87" t="str">
            <v>浦和居</v>
          </cell>
          <cell r="G87">
            <v>1</v>
          </cell>
          <cell r="H87" t="str">
            <v>男</v>
          </cell>
          <cell r="I87">
            <v>19296</v>
          </cell>
          <cell r="J87">
            <v>70</v>
          </cell>
          <cell r="K87">
            <v>8</v>
          </cell>
        </row>
        <row r="88">
          <cell r="B88" t="str">
            <v>Michael Bedsole</v>
          </cell>
          <cell r="C88" t="str">
            <v>ﾏｲｹﾙ ﾍﾞｯﾄﾞｿｰﾙ</v>
          </cell>
          <cell r="D88">
            <v>1</v>
          </cell>
          <cell r="E88" t="str">
            <v>草加</v>
          </cell>
          <cell r="G88">
            <v>1</v>
          </cell>
          <cell r="H88" t="str">
            <v>男</v>
          </cell>
          <cell r="I88">
            <v>27686</v>
          </cell>
          <cell r="J88">
            <v>47</v>
          </cell>
          <cell r="K88">
            <v>8</v>
          </cell>
        </row>
        <row r="89">
          <cell r="B89" t="str">
            <v>小林 千賀子</v>
          </cell>
          <cell r="C89" t="str">
            <v>ｺﾊﾞﾔｼ ﾁｶｺ</v>
          </cell>
          <cell r="D89">
            <v>10</v>
          </cell>
          <cell r="E89" t="str">
            <v>所沢</v>
          </cell>
          <cell r="F89" t="str">
            <v>舘 田</v>
          </cell>
          <cell r="G89">
            <v>2</v>
          </cell>
          <cell r="H89" t="str">
            <v>女</v>
          </cell>
          <cell r="I89">
            <v>19968</v>
          </cell>
          <cell r="J89">
            <v>68</v>
          </cell>
          <cell r="K89">
            <v>10</v>
          </cell>
        </row>
        <row r="90">
          <cell r="B90" t="str">
            <v>鹿山 勲</v>
          </cell>
          <cell r="C90" t="str">
            <v>ｶﾔﾏ ｲｻｵ</v>
          </cell>
          <cell r="D90">
            <v>21</v>
          </cell>
          <cell r="E90" t="str">
            <v>朝霞</v>
          </cell>
          <cell r="G90">
            <v>1</v>
          </cell>
          <cell r="H90" t="str">
            <v>男</v>
          </cell>
          <cell r="I90">
            <v>15760</v>
          </cell>
          <cell r="J90">
            <v>80</v>
          </cell>
          <cell r="K90">
            <v>4</v>
          </cell>
        </row>
        <row r="91">
          <cell r="B91" t="str">
            <v>杉﨑 利春</v>
          </cell>
          <cell r="C91" t="str">
            <v>ｽｷﾞｻｷ ﾄｼﾊﾙ</v>
          </cell>
          <cell r="D91">
            <v>7</v>
          </cell>
          <cell r="E91" t="str">
            <v>幸手</v>
          </cell>
          <cell r="G91">
            <v>1</v>
          </cell>
          <cell r="H91" t="str">
            <v>男</v>
          </cell>
          <cell r="I91">
            <v>21253</v>
          </cell>
          <cell r="J91">
            <v>65</v>
          </cell>
          <cell r="K91">
            <v>3</v>
          </cell>
        </row>
        <row r="92">
          <cell r="B92" t="str">
            <v>山中 延浩</v>
          </cell>
          <cell r="C92" t="str">
            <v>ﾔﾏﾅｶ ﾉﾌﾞﾋﾛ</v>
          </cell>
          <cell r="D92">
            <v>23</v>
          </cell>
          <cell r="E92" t="str">
            <v>大宮</v>
          </cell>
          <cell r="F92" t="str">
            <v>武林会</v>
          </cell>
          <cell r="G92">
            <v>1</v>
          </cell>
          <cell r="H92" t="str">
            <v>男</v>
          </cell>
          <cell r="I92">
            <v>16925</v>
          </cell>
          <cell r="J92">
            <v>77</v>
          </cell>
          <cell r="K92">
            <v>2</v>
          </cell>
        </row>
        <row r="93">
          <cell r="B93" t="str">
            <v>斉藤 正嗣</v>
          </cell>
          <cell r="C93" t="str">
            <v>ｻｲﾄｳ ﾏｻﾂｸﾞ</v>
          </cell>
          <cell r="D93">
            <v>23</v>
          </cell>
          <cell r="E93" t="str">
            <v>大宮</v>
          </cell>
          <cell r="F93" t="str">
            <v>武林会</v>
          </cell>
          <cell r="G93">
            <v>1</v>
          </cell>
          <cell r="H93" t="str">
            <v>男</v>
          </cell>
          <cell r="I93">
            <v>17250</v>
          </cell>
          <cell r="J93">
            <v>76</v>
          </cell>
          <cell r="K93">
            <v>3</v>
          </cell>
        </row>
        <row r="94">
          <cell r="B94" t="str">
            <v>横手 卓哉</v>
          </cell>
          <cell r="C94" t="str">
            <v>ﾖｺﾃ ﾀｸﾔ</v>
          </cell>
          <cell r="D94">
            <v>23</v>
          </cell>
          <cell r="E94" t="str">
            <v>大宮</v>
          </cell>
          <cell r="F94" t="str">
            <v>松本塾</v>
          </cell>
          <cell r="G94">
            <v>1</v>
          </cell>
          <cell r="H94" t="str">
            <v>男</v>
          </cell>
          <cell r="I94">
            <v>23179</v>
          </cell>
          <cell r="J94">
            <v>60</v>
          </cell>
          <cell r="K94">
            <v>0</v>
          </cell>
        </row>
        <row r="95">
          <cell r="B95" t="str">
            <v>中島 佑規子</v>
          </cell>
          <cell r="C95" t="str">
            <v>ﾅｶｼﾞﾏ ﾕｷｺ</v>
          </cell>
          <cell r="D95">
            <v>6</v>
          </cell>
          <cell r="E95" t="str">
            <v>久喜</v>
          </cell>
          <cell r="G95">
            <v>2</v>
          </cell>
          <cell r="H95" t="str">
            <v>女</v>
          </cell>
          <cell r="I95">
            <v>28869</v>
          </cell>
          <cell r="J95">
            <v>44</v>
          </cell>
          <cell r="K95">
            <v>5</v>
          </cell>
        </row>
        <row r="96">
          <cell r="B96" t="str">
            <v>小山 邦雄</v>
          </cell>
          <cell r="C96" t="str">
            <v>ｵﾔﾏ ｸﾆｵ</v>
          </cell>
          <cell r="D96">
            <v>11</v>
          </cell>
          <cell r="E96" t="str">
            <v>東入間</v>
          </cell>
          <cell r="F96" t="str">
            <v>神刀館</v>
          </cell>
          <cell r="G96">
            <v>1</v>
          </cell>
          <cell r="H96" t="str">
            <v>男</v>
          </cell>
          <cell r="I96">
            <v>16412</v>
          </cell>
          <cell r="J96">
            <v>78</v>
          </cell>
          <cell r="K96">
            <v>7</v>
          </cell>
        </row>
        <row r="97">
          <cell r="B97" t="str">
            <v>佐藤 俊郎</v>
          </cell>
          <cell r="C97" t="str">
            <v>ｻﾄｳ ﾄｼﾛｳ</v>
          </cell>
          <cell r="D97">
            <v>18</v>
          </cell>
          <cell r="E97" t="str">
            <v>小川</v>
          </cell>
          <cell r="G97">
            <v>1</v>
          </cell>
          <cell r="H97" t="str">
            <v>男</v>
          </cell>
          <cell r="I97">
            <v>18513</v>
          </cell>
          <cell r="J97">
            <v>72</v>
          </cell>
          <cell r="K97">
            <v>10</v>
          </cell>
        </row>
        <row r="98">
          <cell r="B98" t="str">
            <v>宮﨑 いづみ</v>
          </cell>
          <cell r="C98" t="str">
            <v>ﾐﾔｻﾞｷ ｲﾂﾞﾐ</v>
          </cell>
          <cell r="D98">
            <v>15</v>
          </cell>
          <cell r="E98" t="str">
            <v>飯能</v>
          </cell>
          <cell r="F98" t="str">
            <v>武蔵台</v>
          </cell>
          <cell r="G98">
            <v>2</v>
          </cell>
          <cell r="H98" t="str">
            <v>女</v>
          </cell>
          <cell r="I98">
            <v>21124</v>
          </cell>
          <cell r="J98">
            <v>65</v>
          </cell>
          <cell r="K98">
            <v>8</v>
          </cell>
        </row>
        <row r="99">
          <cell r="B99" t="str">
            <v>森本 千晴</v>
          </cell>
          <cell r="C99" t="str">
            <v>ﾓﾘﾓﾄ ﾁﾊﾙ</v>
          </cell>
          <cell r="D99">
            <v>15</v>
          </cell>
          <cell r="E99" t="str">
            <v>飯能</v>
          </cell>
          <cell r="F99" t="str">
            <v>飯能居</v>
          </cell>
          <cell r="G99">
            <v>2</v>
          </cell>
          <cell r="H99" t="str">
            <v>女</v>
          </cell>
          <cell r="I99">
            <v>24129</v>
          </cell>
          <cell r="J99">
            <v>57</v>
          </cell>
          <cell r="K99">
            <v>5</v>
          </cell>
        </row>
        <row r="100">
          <cell r="B100" t="str">
            <v>米山 幸枝</v>
          </cell>
          <cell r="C100" t="str">
            <v>ﾖﾈﾔﾏ ﾕｷｴ</v>
          </cell>
          <cell r="D100">
            <v>15</v>
          </cell>
          <cell r="E100" t="str">
            <v>飯能</v>
          </cell>
          <cell r="F100" t="str">
            <v>武蔵台</v>
          </cell>
          <cell r="G100">
            <v>2</v>
          </cell>
          <cell r="H100" t="str">
            <v>女</v>
          </cell>
          <cell r="I100">
            <v>23462</v>
          </cell>
          <cell r="J100">
            <v>59</v>
          </cell>
          <cell r="K100">
            <v>3</v>
          </cell>
        </row>
        <row r="101">
          <cell r="B101" t="str">
            <v>川端 貴雄</v>
          </cell>
          <cell r="C101" t="str">
            <v>ｶﾜﾊﾞﾀ ﾀｶｵ</v>
          </cell>
          <cell r="D101">
            <v>27</v>
          </cell>
          <cell r="E101" t="str">
            <v>秩父</v>
          </cell>
          <cell r="G101">
            <v>1</v>
          </cell>
          <cell r="H101" t="str">
            <v>男</v>
          </cell>
          <cell r="I101">
            <v>25820</v>
          </cell>
          <cell r="J101">
            <v>52</v>
          </cell>
          <cell r="K101">
            <v>9</v>
          </cell>
        </row>
        <row r="102">
          <cell r="B102" t="str">
            <v>小池 俊久</v>
          </cell>
          <cell r="C102" t="str">
            <v>ｺｲｹ ﾄｼﾋｻ</v>
          </cell>
          <cell r="D102">
            <v>15</v>
          </cell>
          <cell r="E102" t="str">
            <v>飯能</v>
          </cell>
          <cell r="F102" t="str">
            <v>武蔵台</v>
          </cell>
          <cell r="G102">
            <v>1</v>
          </cell>
          <cell r="H102" t="str">
            <v>男</v>
          </cell>
          <cell r="I102">
            <v>19417</v>
          </cell>
          <cell r="J102">
            <v>70</v>
          </cell>
          <cell r="K102">
            <v>4</v>
          </cell>
        </row>
        <row r="103">
          <cell r="B103" t="str">
            <v>佐々木 俊彦</v>
          </cell>
          <cell r="C103" t="str">
            <v>ｻｻｷ ﾄｼﾋｺ</v>
          </cell>
          <cell r="D103">
            <v>11</v>
          </cell>
          <cell r="E103" t="str">
            <v>東入間</v>
          </cell>
          <cell r="F103" t="str">
            <v>智道館</v>
          </cell>
          <cell r="G103">
            <v>1</v>
          </cell>
          <cell r="H103" t="str">
            <v>男</v>
          </cell>
          <cell r="I103">
            <v>23298</v>
          </cell>
          <cell r="J103">
            <v>59</v>
          </cell>
          <cell r="K103">
            <v>8</v>
          </cell>
        </row>
        <row r="104">
          <cell r="B104" t="str">
            <v>太田 智</v>
          </cell>
          <cell r="C104" t="str">
            <v>ｵｵﾀ ｻﾄﾙ</v>
          </cell>
          <cell r="D104">
            <v>7</v>
          </cell>
          <cell r="E104" t="str">
            <v>幸手</v>
          </cell>
          <cell r="G104">
            <v>1</v>
          </cell>
          <cell r="H104" t="str">
            <v>男</v>
          </cell>
          <cell r="I104">
            <v>24490</v>
          </cell>
          <cell r="J104">
            <v>56</v>
          </cell>
          <cell r="K104">
            <v>5</v>
          </cell>
        </row>
        <row r="105">
          <cell r="B105" t="str">
            <v>志村 雄基</v>
          </cell>
          <cell r="C105" t="str">
            <v>ｼﾑﾗ ﾕｳｷ</v>
          </cell>
          <cell r="D105">
            <v>22</v>
          </cell>
          <cell r="E105" t="str">
            <v>浦和</v>
          </cell>
          <cell r="F105" t="str">
            <v>浦和居</v>
          </cell>
          <cell r="G105">
            <v>1</v>
          </cell>
          <cell r="H105" t="str">
            <v>男</v>
          </cell>
          <cell r="I105">
            <v>33883</v>
          </cell>
          <cell r="J105">
            <v>30</v>
          </cell>
          <cell r="K105">
            <v>9</v>
          </cell>
        </row>
        <row r="106">
          <cell r="B106" t="str">
            <v>新井 正雄</v>
          </cell>
          <cell r="C106" t="str">
            <v>ｱﾗｲ ﾏｻｵ</v>
          </cell>
          <cell r="D106">
            <v>7</v>
          </cell>
          <cell r="E106" t="str">
            <v>幸手</v>
          </cell>
          <cell r="G106">
            <v>1</v>
          </cell>
          <cell r="H106" t="str">
            <v>男</v>
          </cell>
          <cell r="I106">
            <v>17542</v>
          </cell>
          <cell r="J106">
            <v>75</v>
          </cell>
          <cell r="K106">
            <v>5</v>
          </cell>
        </row>
        <row r="107">
          <cell r="B107" t="str">
            <v>野口 由夫</v>
          </cell>
          <cell r="C107" t="str">
            <v>ﾉｸﾞﾁ ﾖｼｵ</v>
          </cell>
          <cell r="D107">
            <v>3</v>
          </cell>
          <cell r="E107" t="str">
            <v>春日部</v>
          </cell>
          <cell r="F107" t="str">
            <v>同好会</v>
          </cell>
          <cell r="G107">
            <v>1</v>
          </cell>
          <cell r="H107" t="str">
            <v>男</v>
          </cell>
          <cell r="I107">
            <v>18559</v>
          </cell>
          <cell r="J107">
            <v>72</v>
          </cell>
          <cell r="K107">
            <v>8</v>
          </cell>
        </row>
        <row r="108">
          <cell r="B108" t="str">
            <v>小笠原 宏泰</v>
          </cell>
          <cell r="C108" t="str">
            <v>ｵｶﾞｻﾜﾗ ﾋﾛﾔｽ</v>
          </cell>
          <cell r="D108">
            <v>21</v>
          </cell>
          <cell r="E108" t="str">
            <v>朝霞</v>
          </cell>
          <cell r="G108">
            <v>1</v>
          </cell>
          <cell r="H108" t="str">
            <v>男</v>
          </cell>
          <cell r="I108">
            <v>22542</v>
          </cell>
          <cell r="J108">
            <v>61</v>
          </cell>
          <cell r="K108">
            <v>9</v>
          </cell>
        </row>
        <row r="109">
          <cell r="B109" t="str">
            <v>今村 嘉宏</v>
          </cell>
          <cell r="C109" t="str">
            <v>ｲﾏﾑﾗ ﾖｼﾋﾛ</v>
          </cell>
          <cell r="D109">
            <v>23</v>
          </cell>
          <cell r="E109" t="str">
            <v>大宮</v>
          </cell>
          <cell r="F109" t="str">
            <v>松本塾</v>
          </cell>
          <cell r="G109">
            <v>1</v>
          </cell>
          <cell r="H109" t="str">
            <v>男</v>
          </cell>
          <cell r="I109">
            <v>25634</v>
          </cell>
          <cell r="J109">
            <v>53</v>
          </cell>
          <cell r="K109">
            <v>4</v>
          </cell>
        </row>
        <row r="110">
          <cell r="B110" t="str">
            <v>横田 麻衣</v>
          </cell>
          <cell r="C110" t="str">
            <v>ﾖｺﾀ ﾏｲ</v>
          </cell>
          <cell r="D110">
            <v>11</v>
          </cell>
          <cell r="E110" t="str">
            <v>東入間</v>
          </cell>
          <cell r="F110" t="str">
            <v>清廉会</v>
          </cell>
          <cell r="G110">
            <v>2</v>
          </cell>
          <cell r="H110" t="str">
            <v>女</v>
          </cell>
          <cell r="I110">
            <v>30567</v>
          </cell>
          <cell r="J110">
            <v>39</v>
          </cell>
          <cell r="K110">
            <v>10</v>
          </cell>
        </row>
        <row r="111">
          <cell r="B111" t="str">
            <v>中島 直貴</v>
          </cell>
          <cell r="C111" t="str">
            <v>ﾅｶｼﾞﾏ ﾅｵｷ</v>
          </cell>
          <cell r="D111">
            <v>2</v>
          </cell>
          <cell r="E111" t="str">
            <v>越谷</v>
          </cell>
          <cell r="F111" t="str">
            <v>清浄院</v>
          </cell>
          <cell r="G111">
            <v>1</v>
          </cell>
          <cell r="H111" t="str">
            <v>男</v>
          </cell>
          <cell r="I111">
            <v>31477</v>
          </cell>
          <cell r="J111">
            <v>37</v>
          </cell>
          <cell r="K111">
            <v>4</v>
          </cell>
        </row>
        <row r="112">
          <cell r="B112" t="str">
            <v>梶塚 博文</v>
          </cell>
          <cell r="C112" t="str">
            <v>ｶｼﾞﾂｶ ﾋﾛﾌﾞﾐ</v>
          </cell>
          <cell r="D112">
            <v>23</v>
          </cell>
          <cell r="E112" t="str">
            <v>大宮</v>
          </cell>
          <cell r="F112" t="str">
            <v>松本塾</v>
          </cell>
          <cell r="G112">
            <v>1</v>
          </cell>
          <cell r="H112" t="str">
            <v>男</v>
          </cell>
          <cell r="I112">
            <v>18917</v>
          </cell>
          <cell r="J112">
            <v>71</v>
          </cell>
          <cell r="K112">
            <v>8</v>
          </cell>
        </row>
        <row r="113">
          <cell r="B113" t="str">
            <v>小林 正直</v>
          </cell>
          <cell r="C113" t="str">
            <v>ｺﾊﾞﾔｼ ﾏｻﾅｵ</v>
          </cell>
          <cell r="D113">
            <v>10</v>
          </cell>
          <cell r="E113" t="str">
            <v>所沢</v>
          </cell>
          <cell r="F113" t="str">
            <v>舘 田</v>
          </cell>
          <cell r="G113">
            <v>1</v>
          </cell>
          <cell r="H113" t="str">
            <v>男</v>
          </cell>
          <cell r="I113">
            <v>19746</v>
          </cell>
          <cell r="J113">
            <v>69</v>
          </cell>
          <cell r="K113">
            <v>5</v>
          </cell>
        </row>
        <row r="114">
          <cell r="B114" t="str">
            <v>清水 清</v>
          </cell>
          <cell r="C114" t="str">
            <v>ｼﾐｽﾞ ｷﾖｼ</v>
          </cell>
          <cell r="D114">
            <v>25</v>
          </cell>
          <cell r="E114" t="str">
            <v>鴻巣</v>
          </cell>
          <cell r="G114">
            <v>1</v>
          </cell>
          <cell r="H114" t="str">
            <v>男</v>
          </cell>
          <cell r="I114">
            <v>24268</v>
          </cell>
          <cell r="J114">
            <v>57</v>
          </cell>
          <cell r="K114">
            <v>0</v>
          </cell>
        </row>
        <row r="115">
          <cell r="B115" t="str">
            <v>高橋 真樹</v>
          </cell>
          <cell r="C115" t="str">
            <v>ﾀｶﾊｼ ﾏｷ</v>
          </cell>
          <cell r="D115">
            <v>15</v>
          </cell>
          <cell r="E115" t="str">
            <v>飯能</v>
          </cell>
          <cell r="F115" t="str">
            <v>武蔵台</v>
          </cell>
          <cell r="G115">
            <v>1</v>
          </cell>
          <cell r="H115" t="str">
            <v>男</v>
          </cell>
          <cell r="I115">
            <v>26458</v>
          </cell>
          <cell r="J115">
            <v>51</v>
          </cell>
          <cell r="K115">
            <v>1</v>
          </cell>
        </row>
        <row r="116">
          <cell r="B116" t="str">
            <v>外處 正則</v>
          </cell>
          <cell r="C116" t="str">
            <v>ﾄﾄﾞｺﾛ ﾏｻﾉﾘ</v>
          </cell>
          <cell r="D116">
            <v>24</v>
          </cell>
          <cell r="E116" t="str">
            <v>上尾</v>
          </cell>
          <cell r="F116" t="str">
            <v>伊奈剣</v>
          </cell>
          <cell r="G116">
            <v>1</v>
          </cell>
          <cell r="H116" t="str">
            <v>男</v>
          </cell>
          <cell r="I116">
            <v>27844</v>
          </cell>
          <cell r="J116">
            <v>47</v>
          </cell>
          <cell r="K116">
            <v>3</v>
          </cell>
        </row>
        <row r="117">
          <cell r="B117" t="str">
            <v>須田 好一</v>
          </cell>
          <cell r="C117" t="str">
            <v>ｽﾀﾞ ｺｳｲﾁ</v>
          </cell>
          <cell r="D117">
            <v>15</v>
          </cell>
          <cell r="E117" t="str">
            <v>飯能</v>
          </cell>
          <cell r="F117" t="str">
            <v>飯能居</v>
          </cell>
          <cell r="G117">
            <v>1</v>
          </cell>
          <cell r="H117" t="str">
            <v>男</v>
          </cell>
          <cell r="I117">
            <v>19162</v>
          </cell>
          <cell r="J117">
            <v>71</v>
          </cell>
          <cell r="K117">
            <v>0</v>
          </cell>
        </row>
        <row r="118">
          <cell r="B118" t="str">
            <v>原田 健二</v>
          </cell>
          <cell r="C118" t="str">
            <v>ﾊﾗﾀﾞ ｹﾝｼﾞ</v>
          </cell>
          <cell r="D118">
            <v>8</v>
          </cell>
          <cell r="E118" t="str">
            <v>加須</v>
          </cell>
          <cell r="G118">
            <v>1</v>
          </cell>
          <cell r="H118" t="str">
            <v>男</v>
          </cell>
          <cell r="I118">
            <v>17931</v>
          </cell>
          <cell r="J118">
            <v>74</v>
          </cell>
          <cell r="K118">
            <v>5</v>
          </cell>
        </row>
        <row r="119">
          <cell r="B119" t="str">
            <v>名合 司寛</v>
          </cell>
          <cell r="C119" t="str">
            <v>ﾅｺﾞｳ ｼｶﾝ</v>
          </cell>
          <cell r="D119">
            <v>5</v>
          </cell>
          <cell r="E119" t="str">
            <v>杉戸</v>
          </cell>
          <cell r="G119">
            <v>1</v>
          </cell>
          <cell r="H119" t="str">
            <v>男</v>
          </cell>
          <cell r="I119">
            <v>17253</v>
          </cell>
          <cell r="J119">
            <v>76</v>
          </cell>
          <cell r="K119">
            <v>3</v>
          </cell>
        </row>
        <row r="120">
          <cell r="B120" t="str">
            <v>青木 淳一</v>
          </cell>
          <cell r="C120" t="str">
            <v>ｱｵｷ ｼﾞｭﾝｲﾁ</v>
          </cell>
          <cell r="D120">
            <v>15</v>
          </cell>
          <cell r="E120" t="str">
            <v>飯能</v>
          </cell>
          <cell r="F120" t="str">
            <v>日高居</v>
          </cell>
          <cell r="G120">
            <v>1</v>
          </cell>
          <cell r="H120" t="str">
            <v>男</v>
          </cell>
          <cell r="I120">
            <v>17451</v>
          </cell>
          <cell r="J120">
            <v>75</v>
          </cell>
          <cell r="K120">
            <v>8</v>
          </cell>
        </row>
        <row r="121">
          <cell r="B121" t="str">
            <v>深田 武夫</v>
          </cell>
          <cell r="C121" t="str">
            <v>ﾌｶﾀ ﾀｹｵ</v>
          </cell>
          <cell r="D121">
            <v>27</v>
          </cell>
          <cell r="E121" t="str">
            <v>秩父</v>
          </cell>
          <cell r="G121">
            <v>1</v>
          </cell>
          <cell r="H121" t="str">
            <v>男</v>
          </cell>
          <cell r="I121">
            <v>18535</v>
          </cell>
          <cell r="J121">
            <v>72</v>
          </cell>
          <cell r="K121">
            <v>9</v>
          </cell>
        </row>
        <row r="122">
          <cell r="B122" t="str">
            <v>藤巻 隆治</v>
          </cell>
          <cell r="C122" t="str">
            <v>ﾌｼﾞﾏｷ ﾘｭｳｼﾞ</v>
          </cell>
          <cell r="D122">
            <v>23</v>
          </cell>
          <cell r="E122" t="str">
            <v>大宮</v>
          </cell>
          <cell r="F122" t="str">
            <v>松本塾</v>
          </cell>
          <cell r="G122">
            <v>1</v>
          </cell>
          <cell r="H122" t="str">
            <v>男</v>
          </cell>
          <cell r="I122">
            <v>20897</v>
          </cell>
          <cell r="J122">
            <v>66</v>
          </cell>
          <cell r="K122">
            <v>3</v>
          </cell>
        </row>
        <row r="123">
          <cell r="B123" t="str">
            <v>吉村 昌治</v>
          </cell>
          <cell r="C123" t="str">
            <v>ﾖｼﾑﾗ ｼｮｳｼﾞ</v>
          </cell>
          <cell r="D123">
            <v>27</v>
          </cell>
          <cell r="E123" t="str">
            <v>秩父</v>
          </cell>
          <cell r="G123">
            <v>1</v>
          </cell>
          <cell r="H123" t="str">
            <v>男</v>
          </cell>
          <cell r="I123">
            <v>17409</v>
          </cell>
          <cell r="J123">
            <v>75</v>
          </cell>
          <cell r="K123">
            <v>10</v>
          </cell>
        </row>
        <row r="124">
          <cell r="B124" t="str">
            <v>増田 義堯</v>
          </cell>
          <cell r="C124" t="str">
            <v>ﾏｽﾀﾞ ﾖｼﾀｶ</v>
          </cell>
          <cell r="D124">
            <v>7</v>
          </cell>
          <cell r="E124" t="str">
            <v>幸手</v>
          </cell>
          <cell r="G124">
            <v>1</v>
          </cell>
          <cell r="H124" t="str">
            <v>男</v>
          </cell>
          <cell r="I124">
            <v>16686</v>
          </cell>
          <cell r="J124">
            <v>77</v>
          </cell>
          <cell r="K124">
            <v>10</v>
          </cell>
        </row>
        <row r="125">
          <cell r="B125" t="str">
            <v>新里 久登</v>
          </cell>
          <cell r="C125" t="str">
            <v>ﾆｲｻﾄ ﾋｻﾄ</v>
          </cell>
          <cell r="D125">
            <v>11</v>
          </cell>
          <cell r="E125" t="str">
            <v>東入間</v>
          </cell>
          <cell r="F125" t="str">
            <v>神刀館</v>
          </cell>
          <cell r="G125">
            <v>1</v>
          </cell>
          <cell r="H125" t="str">
            <v>男</v>
          </cell>
          <cell r="I125">
            <v>20290</v>
          </cell>
          <cell r="J125">
            <v>67</v>
          </cell>
          <cell r="K125">
            <v>11</v>
          </cell>
        </row>
        <row r="126">
          <cell r="B126" t="str">
            <v>長岡 廣志</v>
          </cell>
          <cell r="C126" t="str">
            <v>ﾅｶﾞｵｶ ﾋﾛｼ</v>
          </cell>
          <cell r="D126">
            <v>11</v>
          </cell>
          <cell r="E126" t="str">
            <v>東入間</v>
          </cell>
          <cell r="F126" t="str">
            <v>神刀館</v>
          </cell>
          <cell r="G126">
            <v>1</v>
          </cell>
          <cell r="H126" t="str">
            <v>男</v>
          </cell>
          <cell r="I126">
            <v>20493</v>
          </cell>
          <cell r="J126">
            <v>67</v>
          </cell>
          <cell r="K126">
            <v>5</v>
          </cell>
        </row>
        <row r="127">
          <cell r="B127" t="str">
            <v>高橋 耕太郎</v>
          </cell>
          <cell r="C127" t="str">
            <v>ﾀｶﾊｼ ｺｳﾀﾛｳ</v>
          </cell>
          <cell r="D127">
            <v>23</v>
          </cell>
          <cell r="E127" t="str">
            <v>大宮</v>
          </cell>
          <cell r="F127" t="str">
            <v>松本塾</v>
          </cell>
          <cell r="G127">
            <v>1</v>
          </cell>
          <cell r="H127" t="str">
            <v>男</v>
          </cell>
          <cell r="I127">
            <v>23959</v>
          </cell>
          <cell r="J127">
            <v>57</v>
          </cell>
          <cell r="K127">
            <v>11</v>
          </cell>
        </row>
        <row r="128">
          <cell r="B128" t="str">
            <v>小宮 史朗</v>
          </cell>
          <cell r="C128" t="str">
            <v>ｺﾐﾔ ﾌﾐｱｷ</v>
          </cell>
          <cell r="D128">
            <v>23</v>
          </cell>
          <cell r="E128" t="str">
            <v>大宮</v>
          </cell>
          <cell r="F128" t="str">
            <v>松本塾</v>
          </cell>
          <cell r="G128">
            <v>1</v>
          </cell>
          <cell r="H128" t="str">
            <v>男</v>
          </cell>
          <cell r="I128">
            <v>28414</v>
          </cell>
          <cell r="J128">
            <v>45</v>
          </cell>
          <cell r="K128">
            <v>8</v>
          </cell>
        </row>
        <row r="129">
          <cell r="B129" t="str">
            <v>大島 伯一</v>
          </cell>
          <cell r="C129" t="str">
            <v>ｵｵｼﾏ ﾉﾘｶｽﾞ</v>
          </cell>
          <cell r="D129">
            <v>16</v>
          </cell>
          <cell r="E129" t="str">
            <v>西入間</v>
          </cell>
          <cell r="F129" t="str">
            <v>坂戸塾</v>
          </cell>
          <cell r="G129">
            <v>1</v>
          </cell>
          <cell r="H129" t="str">
            <v>男</v>
          </cell>
          <cell r="I129">
            <v>19049</v>
          </cell>
          <cell r="J129">
            <v>71</v>
          </cell>
          <cell r="K129">
            <v>4</v>
          </cell>
        </row>
        <row r="130">
          <cell r="B130" t="str">
            <v>塩津 光春</v>
          </cell>
          <cell r="C130" t="str">
            <v>ｼｵﾂﾞ ﾐﾂﾊﾙ</v>
          </cell>
          <cell r="D130">
            <v>11</v>
          </cell>
          <cell r="E130" t="str">
            <v>東入間</v>
          </cell>
          <cell r="F130" t="str">
            <v>神刀館</v>
          </cell>
          <cell r="G130">
            <v>1</v>
          </cell>
          <cell r="H130" t="str">
            <v>男</v>
          </cell>
          <cell r="I130">
            <v>21662</v>
          </cell>
          <cell r="J130">
            <v>64</v>
          </cell>
          <cell r="K130">
            <v>2</v>
          </cell>
        </row>
        <row r="131">
          <cell r="B131" t="str">
            <v>竹田 奈美</v>
          </cell>
          <cell r="C131" t="str">
            <v>ﾀｹﾀﾞ ﾅﾐ</v>
          </cell>
          <cell r="D131">
            <v>23</v>
          </cell>
          <cell r="E131" t="str">
            <v>大宮</v>
          </cell>
          <cell r="F131" t="str">
            <v>同好会</v>
          </cell>
          <cell r="G131">
            <v>2</v>
          </cell>
          <cell r="H131" t="str">
            <v>女</v>
          </cell>
          <cell r="I131">
            <v>24466</v>
          </cell>
          <cell r="J131">
            <v>56</v>
          </cell>
          <cell r="K131">
            <v>6</v>
          </cell>
        </row>
        <row r="132">
          <cell r="B132" t="str">
            <v>原田 将吾</v>
          </cell>
          <cell r="C132" t="str">
            <v>ﾊﾗﾀﾞ ｼｮｳｺﾞ</v>
          </cell>
          <cell r="D132">
            <v>11</v>
          </cell>
          <cell r="E132" t="str">
            <v>東入間</v>
          </cell>
          <cell r="F132" t="str">
            <v>神刀館</v>
          </cell>
          <cell r="G132">
            <v>1</v>
          </cell>
          <cell r="H132" t="str">
            <v>男</v>
          </cell>
          <cell r="I132">
            <v>28481</v>
          </cell>
          <cell r="J132">
            <v>45</v>
          </cell>
          <cell r="K132">
            <v>6</v>
          </cell>
        </row>
        <row r="133">
          <cell r="B133" t="str">
            <v>松﨑 隆文</v>
          </cell>
          <cell r="C133" t="str">
            <v>ﾏﾂｻﾞｷ ﾀｶﾌﾐ</v>
          </cell>
          <cell r="D133">
            <v>10</v>
          </cell>
          <cell r="E133" t="str">
            <v>所沢</v>
          </cell>
          <cell r="F133" t="str">
            <v>錬武館</v>
          </cell>
          <cell r="G133">
            <v>1</v>
          </cell>
          <cell r="H133" t="str">
            <v>男</v>
          </cell>
          <cell r="I133">
            <v>32179</v>
          </cell>
          <cell r="J133">
            <v>35</v>
          </cell>
          <cell r="K133">
            <v>5</v>
          </cell>
        </row>
        <row r="134">
          <cell r="B134" t="str">
            <v>小川 貴弘</v>
          </cell>
          <cell r="C134" t="str">
            <v>ｵｶﾞﾜ ﾀｶﾋﾛ</v>
          </cell>
          <cell r="D134">
            <v>23</v>
          </cell>
          <cell r="E134" t="str">
            <v>大宮</v>
          </cell>
          <cell r="F134" t="str">
            <v>松本塾</v>
          </cell>
          <cell r="G134">
            <v>1</v>
          </cell>
          <cell r="H134" t="str">
            <v>男</v>
          </cell>
          <cell r="I134">
            <v>34530</v>
          </cell>
          <cell r="J134">
            <v>28</v>
          </cell>
          <cell r="K134">
            <v>11</v>
          </cell>
        </row>
        <row r="135">
          <cell r="B135" t="str">
            <v>千代間 雄慈</v>
          </cell>
          <cell r="C135" t="str">
            <v>ﾁﾖﾏ ﾕｳｼﾞ</v>
          </cell>
          <cell r="D135">
            <v>23</v>
          </cell>
          <cell r="E135" t="str">
            <v>大宮</v>
          </cell>
          <cell r="F135" t="str">
            <v>松本塾</v>
          </cell>
          <cell r="G135">
            <v>1</v>
          </cell>
          <cell r="H135" t="str">
            <v>男</v>
          </cell>
          <cell r="I135">
            <v>18834</v>
          </cell>
          <cell r="J135">
            <v>71</v>
          </cell>
          <cell r="K135">
            <v>11</v>
          </cell>
        </row>
        <row r="136">
          <cell r="B136" t="str">
            <v>神 英雄</v>
          </cell>
          <cell r="C136" t="str">
            <v>ｼﾞﾝ ﾋﾃﾞｵ</v>
          </cell>
          <cell r="D136">
            <v>23</v>
          </cell>
          <cell r="E136" t="str">
            <v>大宮</v>
          </cell>
          <cell r="F136" t="str">
            <v>武林会</v>
          </cell>
          <cell r="G136">
            <v>1</v>
          </cell>
          <cell r="H136" t="str">
            <v>男</v>
          </cell>
          <cell r="I136">
            <v>19708</v>
          </cell>
          <cell r="J136">
            <v>69</v>
          </cell>
          <cell r="K136">
            <v>6</v>
          </cell>
        </row>
        <row r="137">
          <cell r="B137" t="str">
            <v>渡邉 良人</v>
          </cell>
          <cell r="C137" t="str">
            <v>ﾜﾀﾅﾍﾞ ﾖｼﾄ</v>
          </cell>
          <cell r="D137">
            <v>19</v>
          </cell>
          <cell r="E137" t="str">
            <v>川口</v>
          </cell>
          <cell r="F137" t="str">
            <v>芝SC</v>
          </cell>
          <cell r="G137">
            <v>1</v>
          </cell>
          <cell r="H137" t="str">
            <v>男</v>
          </cell>
          <cell r="I137">
            <v>22217</v>
          </cell>
          <cell r="J137">
            <v>62</v>
          </cell>
          <cell r="K137">
            <v>8</v>
          </cell>
        </row>
        <row r="138">
          <cell r="B138" t="str">
            <v>清水 由貴</v>
          </cell>
          <cell r="C138" t="str">
            <v>ｼﾐｽﾞ ﾕｷ</v>
          </cell>
          <cell r="D138">
            <v>16</v>
          </cell>
          <cell r="E138" t="str">
            <v>西入間</v>
          </cell>
          <cell r="F138" t="str">
            <v>坂戸塾</v>
          </cell>
          <cell r="G138">
            <v>2</v>
          </cell>
          <cell r="H138" t="str">
            <v>女</v>
          </cell>
          <cell r="I138">
            <v>32055</v>
          </cell>
          <cell r="J138">
            <v>35</v>
          </cell>
          <cell r="K138">
            <v>9</v>
          </cell>
        </row>
        <row r="139">
          <cell r="B139" t="str">
            <v>板東 紘希</v>
          </cell>
          <cell r="C139" t="str">
            <v>ﾊﾞﾝﾄﾞｳ ﾋﾛｷ</v>
          </cell>
          <cell r="D139">
            <v>22</v>
          </cell>
          <cell r="E139" t="str">
            <v>浦和</v>
          </cell>
          <cell r="F139" t="str">
            <v>浦和居</v>
          </cell>
          <cell r="G139">
            <v>1</v>
          </cell>
          <cell r="H139" t="str">
            <v>男</v>
          </cell>
          <cell r="I139">
            <v>35047</v>
          </cell>
          <cell r="J139">
            <v>27</v>
          </cell>
          <cell r="K139">
            <v>6</v>
          </cell>
        </row>
        <row r="140">
          <cell r="B140" t="str">
            <v>水森 功博</v>
          </cell>
          <cell r="C140" t="str">
            <v>ﾐｽﾞﾓﾘ ｶﾂﾋﾛ</v>
          </cell>
          <cell r="D140">
            <v>23</v>
          </cell>
          <cell r="E140" t="str">
            <v>大宮</v>
          </cell>
          <cell r="F140" t="str">
            <v>武林会</v>
          </cell>
          <cell r="G140">
            <v>1</v>
          </cell>
          <cell r="H140" t="str">
            <v>男</v>
          </cell>
          <cell r="I140">
            <v>18048</v>
          </cell>
          <cell r="J140">
            <v>74</v>
          </cell>
          <cell r="K140">
            <v>1</v>
          </cell>
        </row>
        <row r="141">
          <cell r="B141" t="str">
            <v>阿久津 廣</v>
          </cell>
          <cell r="C141" t="str">
            <v>ｱｸﾂ ﾋﾛﾑ</v>
          </cell>
          <cell r="D141">
            <v>14</v>
          </cell>
          <cell r="E141" t="str">
            <v>川越</v>
          </cell>
          <cell r="G141">
            <v>1</v>
          </cell>
          <cell r="H141" t="str">
            <v>男</v>
          </cell>
          <cell r="I141">
            <v>18632</v>
          </cell>
          <cell r="J141">
            <v>72</v>
          </cell>
          <cell r="K141">
            <v>6</v>
          </cell>
        </row>
        <row r="142">
          <cell r="B142" t="str">
            <v>岡田 和雄</v>
          </cell>
          <cell r="C142" t="str">
            <v>ｵｶﾀﾞ ｶｽﾞｵ</v>
          </cell>
          <cell r="D142">
            <v>25</v>
          </cell>
          <cell r="E142" t="str">
            <v>鴻巣</v>
          </cell>
          <cell r="G142">
            <v>1</v>
          </cell>
          <cell r="H142" t="str">
            <v>男</v>
          </cell>
          <cell r="I142">
            <v>21301</v>
          </cell>
          <cell r="J142">
            <v>65</v>
          </cell>
          <cell r="K142">
            <v>2</v>
          </cell>
        </row>
        <row r="143">
          <cell r="B143" t="str">
            <v>藤田 啓一</v>
          </cell>
          <cell r="C143" t="str">
            <v>ﾌｼﾞﾀ ｹｲｲﾁ</v>
          </cell>
          <cell r="D143">
            <v>10</v>
          </cell>
          <cell r="E143" t="str">
            <v>所沢</v>
          </cell>
          <cell r="F143" t="str">
            <v>錬武館</v>
          </cell>
          <cell r="G143">
            <v>1</v>
          </cell>
          <cell r="H143" t="str">
            <v>男</v>
          </cell>
          <cell r="I143">
            <v>22045</v>
          </cell>
          <cell r="J143">
            <v>63</v>
          </cell>
          <cell r="K143">
            <v>1</v>
          </cell>
        </row>
        <row r="144">
          <cell r="B144" t="str">
            <v>佐藤 敦子</v>
          </cell>
          <cell r="C144" t="str">
            <v>ｻﾄｳ ｱﾂｺ</v>
          </cell>
          <cell r="D144">
            <v>24</v>
          </cell>
          <cell r="E144" t="str">
            <v>上尾</v>
          </cell>
          <cell r="F144" t="str">
            <v>剣心館</v>
          </cell>
          <cell r="G144">
            <v>2</v>
          </cell>
          <cell r="H144" t="str">
            <v>女</v>
          </cell>
          <cell r="I144">
            <v>24509</v>
          </cell>
          <cell r="J144">
            <v>56</v>
          </cell>
          <cell r="K144">
            <v>5</v>
          </cell>
        </row>
        <row r="145">
          <cell r="B145" t="str">
            <v>岸 健一</v>
          </cell>
          <cell r="C145" t="str">
            <v>ｷｼ ｹﾝｲﾁ</v>
          </cell>
          <cell r="D145">
            <v>16</v>
          </cell>
          <cell r="E145" t="str">
            <v>西入間</v>
          </cell>
          <cell r="F145" t="str">
            <v>坂戸塾</v>
          </cell>
          <cell r="G145">
            <v>1</v>
          </cell>
          <cell r="H145" t="str">
            <v>男</v>
          </cell>
          <cell r="I145">
            <v>25555</v>
          </cell>
          <cell r="J145">
            <v>53</v>
          </cell>
          <cell r="K145">
            <v>6</v>
          </cell>
        </row>
        <row r="146">
          <cell r="B146" t="str">
            <v>佐藤 豪</v>
          </cell>
          <cell r="C146" t="str">
            <v>ｻﾄｳ ｺﾞｳ</v>
          </cell>
          <cell r="D146">
            <v>1</v>
          </cell>
          <cell r="E146" t="str">
            <v>草加</v>
          </cell>
          <cell r="G146">
            <v>1</v>
          </cell>
          <cell r="H146" t="str">
            <v>男</v>
          </cell>
          <cell r="I146">
            <v>25972</v>
          </cell>
          <cell r="J146">
            <v>52</v>
          </cell>
          <cell r="K146">
            <v>5</v>
          </cell>
        </row>
        <row r="147">
          <cell r="B147" t="str">
            <v>Arshia Hematpoor</v>
          </cell>
          <cell r="C147" t="str">
            <v>ｱｰｼｧ･ﾍﾏｯﾄﾌﾟｱｰ</v>
          </cell>
          <cell r="D147">
            <v>18</v>
          </cell>
          <cell r="E147" t="str">
            <v>小川</v>
          </cell>
          <cell r="F147" t="str">
            <v>ﾏﾚｰｼｱ</v>
          </cell>
          <cell r="G147">
            <v>1</v>
          </cell>
          <cell r="H147" t="str">
            <v>男</v>
          </cell>
          <cell r="I147">
            <v>29827</v>
          </cell>
          <cell r="J147">
            <v>41</v>
          </cell>
          <cell r="K147">
            <v>10</v>
          </cell>
        </row>
        <row r="148">
          <cell r="B148" t="str">
            <v>阿久澤 和紘</v>
          </cell>
          <cell r="C148" t="str">
            <v>ｱｸｻﾞﾜ ｶｽﾞﾋﾛ</v>
          </cell>
          <cell r="D148">
            <v>2</v>
          </cell>
          <cell r="E148" t="str">
            <v>越谷</v>
          </cell>
          <cell r="F148" t="str">
            <v>清浄院</v>
          </cell>
          <cell r="G148">
            <v>1</v>
          </cell>
          <cell r="H148" t="str">
            <v>男</v>
          </cell>
          <cell r="I148">
            <v>32461</v>
          </cell>
          <cell r="J148">
            <v>34</v>
          </cell>
          <cell r="K148">
            <v>7</v>
          </cell>
        </row>
        <row r="149">
          <cell r="B149" t="str">
            <v>都丸 琳子</v>
          </cell>
          <cell r="C149" t="str">
            <v>ﾄﾏﾙ ﾘﾝｺ</v>
          </cell>
          <cell r="D149">
            <v>22</v>
          </cell>
          <cell r="E149" t="str">
            <v>浦和</v>
          </cell>
          <cell r="F149" t="str">
            <v>浦和居</v>
          </cell>
          <cell r="G149">
            <v>2</v>
          </cell>
          <cell r="H149" t="str">
            <v>女</v>
          </cell>
          <cell r="I149">
            <v>37483</v>
          </cell>
          <cell r="J149">
            <v>20</v>
          </cell>
          <cell r="K149">
            <v>10</v>
          </cell>
        </row>
        <row r="150">
          <cell r="B150" t="str">
            <v>関根 正勝</v>
          </cell>
          <cell r="C150" t="str">
            <v>ｾｷﾈ ﾏｻｶﾂ</v>
          </cell>
          <cell r="D150">
            <v>21</v>
          </cell>
          <cell r="E150" t="str">
            <v>朝霞</v>
          </cell>
          <cell r="G150">
            <v>1</v>
          </cell>
          <cell r="H150" t="str">
            <v>男</v>
          </cell>
          <cell r="I150">
            <v>16638</v>
          </cell>
          <cell r="J150">
            <v>77</v>
          </cell>
          <cell r="K150">
            <v>11</v>
          </cell>
        </row>
        <row r="151">
          <cell r="B151" t="str">
            <v>正木 政江</v>
          </cell>
          <cell r="C151" t="str">
            <v>ﾏｻｷ ﾏｻｴ</v>
          </cell>
          <cell r="D151">
            <v>11</v>
          </cell>
          <cell r="E151" t="str">
            <v>東入間</v>
          </cell>
          <cell r="F151" t="str">
            <v>清廉会</v>
          </cell>
          <cell r="G151">
            <v>2</v>
          </cell>
          <cell r="H151" t="str">
            <v>女</v>
          </cell>
          <cell r="I151">
            <v>17963</v>
          </cell>
          <cell r="J151">
            <v>74</v>
          </cell>
          <cell r="K151">
            <v>4</v>
          </cell>
        </row>
        <row r="152">
          <cell r="B152" t="str">
            <v>清水 登志子</v>
          </cell>
          <cell r="C152" t="str">
            <v>ｼﾐｽﾞ ﾄｼｺ</v>
          </cell>
          <cell r="D152">
            <v>16</v>
          </cell>
          <cell r="E152" t="str">
            <v>西入間</v>
          </cell>
          <cell r="F152" t="str">
            <v>坂戸塾</v>
          </cell>
          <cell r="G152">
            <v>2</v>
          </cell>
          <cell r="H152" t="str">
            <v>女</v>
          </cell>
          <cell r="I152">
            <v>20176</v>
          </cell>
          <cell r="J152">
            <v>68</v>
          </cell>
          <cell r="K152">
            <v>3</v>
          </cell>
        </row>
        <row r="153">
          <cell r="B153" t="str">
            <v>岡田 勝幸</v>
          </cell>
          <cell r="C153" t="str">
            <v>ｵｶﾀﾞ ｶﾂﾕｷ</v>
          </cell>
          <cell r="D153">
            <v>10</v>
          </cell>
          <cell r="E153" t="str">
            <v>所沢</v>
          </cell>
          <cell r="F153" t="str">
            <v>錬武館</v>
          </cell>
          <cell r="G153">
            <v>1</v>
          </cell>
          <cell r="H153" t="str">
            <v>男</v>
          </cell>
          <cell r="I153">
            <v>21927</v>
          </cell>
          <cell r="J153">
            <v>63</v>
          </cell>
          <cell r="K153">
            <v>5</v>
          </cell>
        </row>
        <row r="154">
          <cell r="B154" t="str">
            <v>井上 誠</v>
          </cell>
          <cell r="C154" t="str">
            <v>ｲﾉｳｴ ﾏｺﾄ</v>
          </cell>
          <cell r="D154">
            <v>10</v>
          </cell>
          <cell r="E154" t="str">
            <v>所沢</v>
          </cell>
          <cell r="F154" t="str">
            <v>舘 田</v>
          </cell>
          <cell r="G154">
            <v>1</v>
          </cell>
          <cell r="H154" t="str">
            <v>男</v>
          </cell>
          <cell r="I154">
            <v>22397</v>
          </cell>
          <cell r="J154">
            <v>62</v>
          </cell>
          <cell r="K154">
            <v>2</v>
          </cell>
        </row>
        <row r="155">
          <cell r="B155" t="str">
            <v>松澤 充宏</v>
          </cell>
          <cell r="C155" t="str">
            <v>ﾏﾂｻﾞﾜ ﾐﾂﾋﾛ</v>
          </cell>
          <cell r="D155">
            <v>10</v>
          </cell>
          <cell r="E155" t="str">
            <v>所沢</v>
          </cell>
          <cell r="F155" t="str">
            <v>舘 田</v>
          </cell>
          <cell r="G155">
            <v>1</v>
          </cell>
          <cell r="H155" t="str">
            <v>男</v>
          </cell>
          <cell r="I155">
            <v>27124</v>
          </cell>
          <cell r="J155">
            <v>49</v>
          </cell>
          <cell r="K155">
            <v>3</v>
          </cell>
        </row>
        <row r="156">
          <cell r="B156" t="str">
            <v>髙橋 健吾</v>
          </cell>
          <cell r="C156" t="str">
            <v>ﾀｶﾊｼ ｹﾝｺﾞ</v>
          </cell>
          <cell r="D156">
            <v>16</v>
          </cell>
          <cell r="E156" t="str">
            <v>西入間</v>
          </cell>
          <cell r="F156" t="str">
            <v>坂戸塾</v>
          </cell>
          <cell r="G156">
            <v>1</v>
          </cell>
          <cell r="H156" t="str">
            <v>男</v>
          </cell>
          <cell r="I156">
            <v>28905</v>
          </cell>
          <cell r="J156">
            <v>44</v>
          </cell>
          <cell r="K156">
            <v>4</v>
          </cell>
        </row>
        <row r="157">
          <cell r="B157" t="str">
            <v>平田 碧</v>
          </cell>
          <cell r="C157" t="str">
            <v>ﾋﾗﾀ ﾐﾄﾞﾘ</v>
          </cell>
          <cell r="D157">
            <v>15</v>
          </cell>
          <cell r="E157" t="str">
            <v>飯能</v>
          </cell>
          <cell r="F157" t="str">
            <v>武蔵台</v>
          </cell>
          <cell r="G157">
            <v>2</v>
          </cell>
          <cell r="H157" t="str">
            <v>女</v>
          </cell>
          <cell r="I157">
            <v>33909</v>
          </cell>
          <cell r="J157">
            <v>30</v>
          </cell>
          <cell r="K157">
            <v>8</v>
          </cell>
        </row>
        <row r="158">
          <cell r="B158" t="str">
            <v>堀口 勝政</v>
          </cell>
          <cell r="C158" t="str">
            <v>ﾎﾘｸﾞﾁ ｶﾂﾏｻ</v>
          </cell>
          <cell r="D158">
            <v>25</v>
          </cell>
          <cell r="E158" t="str">
            <v>鴻巣</v>
          </cell>
          <cell r="G158">
            <v>1</v>
          </cell>
          <cell r="H158" t="str">
            <v>男</v>
          </cell>
          <cell r="I158">
            <v>21079</v>
          </cell>
          <cell r="J158">
            <v>65</v>
          </cell>
          <cell r="K158">
            <v>9</v>
          </cell>
        </row>
        <row r="159">
          <cell r="B159" t="str">
            <v>鳥飼 元延</v>
          </cell>
          <cell r="C159" t="str">
            <v>ﾄﾘｶｲ ﾓﾄﾉﾌﾞ</v>
          </cell>
          <cell r="D159">
            <v>2</v>
          </cell>
          <cell r="E159" t="str">
            <v>越谷</v>
          </cell>
          <cell r="F159" t="str">
            <v>剣峰館</v>
          </cell>
          <cell r="G159">
            <v>1</v>
          </cell>
          <cell r="H159" t="str">
            <v>男</v>
          </cell>
          <cell r="I159">
            <v>26930</v>
          </cell>
          <cell r="J159">
            <v>49</v>
          </cell>
          <cell r="K159">
            <v>9</v>
          </cell>
        </row>
        <row r="160">
          <cell r="B160" t="str">
            <v>河野 徳紀</v>
          </cell>
          <cell r="C160" t="str">
            <v>ｺｳﾉ ﾉﾘｷ</v>
          </cell>
          <cell r="D160">
            <v>25</v>
          </cell>
          <cell r="E160" t="str">
            <v>鴻巣</v>
          </cell>
          <cell r="G160">
            <v>1</v>
          </cell>
          <cell r="H160" t="str">
            <v>男</v>
          </cell>
          <cell r="I160">
            <v>33563</v>
          </cell>
          <cell r="J160">
            <v>31</v>
          </cell>
          <cell r="K160">
            <v>7</v>
          </cell>
        </row>
        <row r="161">
          <cell r="B161" t="str">
            <v>玉地 正明</v>
          </cell>
          <cell r="C161" t="str">
            <v>ﾀﾏﾁ ﾏｻｱｷ</v>
          </cell>
          <cell r="D161">
            <v>16</v>
          </cell>
          <cell r="E161" t="str">
            <v>西入間</v>
          </cell>
          <cell r="F161" t="str">
            <v>坂戸塾</v>
          </cell>
          <cell r="G161">
            <v>1</v>
          </cell>
          <cell r="H161" t="str">
            <v>男</v>
          </cell>
          <cell r="I161">
            <v>18234</v>
          </cell>
          <cell r="J161">
            <v>73</v>
          </cell>
          <cell r="K161">
            <v>7</v>
          </cell>
        </row>
        <row r="162">
          <cell r="B162" t="str">
            <v>髙橋 喜美代</v>
          </cell>
          <cell r="C162" t="str">
            <v>ﾀｶﾊｼ ｷﾐﾖ</v>
          </cell>
          <cell r="D162">
            <v>14</v>
          </cell>
          <cell r="E162" t="str">
            <v>川越</v>
          </cell>
          <cell r="G162">
            <v>2</v>
          </cell>
          <cell r="H162" t="str">
            <v>女</v>
          </cell>
          <cell r="I162">
            <v>25042</v>
          </cell>
          <cell r="J162">
            <v>54</v>
          </cell>
          <cell r="K162">
            <v>11</v>
          </cell>
        </row>
        <row r="163">
          <cell r="B163" t="str">
            <v>三好 勇</v>
          </cell>
          <cell r="C163" t="str">
            <v>ﾐﾖｼ ｲｻﾑ</v>
          </cell>
          <cell r="D163">
            <v>23</v>
          </cell>
          <cell r="E163" t="str">
            <v>大宮</v>
          </cell>
          <cell r="F163" t="str">
            <v>松本塾</v>
          </cell>
          <cell r="G163">
            <v>1</v>
          </cell>
          <cell r="H163" t="str">
            <v>男</v>
          </cell>
          <cell r="I163">
            <v>25467</v>
          </cell>
          <cell r="J163">
            <v>53</v>
          </cell>
          <cell r="K163">
            <v>9</v>
          </cell>
        </row>
        <row r="164">
          <cell r="B164" t="str">
            <v>林 茂裕</v>
          </cell>
          <cell r="C164" t="str">
            <v>ﾊﾔｼ ｼｹﾞﾋﾛ</v>
          </cell>
          <cell r="D164">
            <v>24</v>
          </cell>
          <cell r="E164" t="str">
            <v>上尾</v>
          </cell>
          <cell r="F164" t="str">
            <v>伊奈剣</v>
          </cell>
          <cell r="G164">
            <v>1</v>
          </cell>
          <cell r="H164" t="str">
            <v>男</v>
          </cell>
          <cell r="I164">
            <v>19282</v>
          </cell>
          <cell r="J164">
            <v>70</v>
          </cell>
          <cell r="K164">
            <v>8</v>
          </cell>
        </row>
        <row r="165">
          <cell r="B165" t="str">
            <v>治部 昭</v>
          </cell>
          <cell r="C165" t="str">
            <v>ｼﾞﾌﾞ ｱｷﾗ</v>
          </cell>
          <cell r="D165">
            <v>21</v>
          </cell>
          <cell r="E165" t="str">
            <v>朝霞</v>
          </cell>
          <cell r="G165">
            <v>1</v>
          </cell>
          <cell r="H165" t="str">
            <v>男</v>
          </cell>
          <cell r="I165">
            <v>17987</v>
          </cell>
          <cell r="J165">
            <v>74</v>
          </cell>
          <cell r="K165">
            <v>3</v>
          </cell>
        </row>
        <row r="166">
          <cell r="B166" t="str">
            <v>熊谷 幸彦</v>
          </cell>
          <cell r="C166" t="str">
            <v>ｸﾏｶﾞｲ ﾕｷﾋｺ</v>
          </cell>
          <cell r="D166">
            <v>23</v>
          </cell>
          <cell r="E166" t="str">
            <v>大宮</v>
          </cell>
          <cell r="F166" t="str">
            <v>松本塾</v>
          </cell>
          <cell r="G166">
            <v>1</v>
          </cell>
          <cell r="H166" t="str">
            <v>男</v>
          </cell>
          <cell r="I166">
            <v>19074</v>
          </cell>
          <cell r="J166">
            <v>71</v>
          </cell>
          <cell r="K166">
            <v>3</v>
          </cell>
        </row>
        <row r="167">
          <cell r="B167" t="str">
            <v>黛 宮男</v>
          </cell>
          <cell r="C167" t="str">
            <v>ﾏﾕｽﾞﾐ ﾐﾔｵ</v>
          </cell>
          <cell r="D167">
            <v>27</v>
          </cell>
          <cell r="E167" t="str">
            <v>秩父</v>
          </cell>
          <cell r="G167">
            <v>1</v>
          </cell>
          <cell r="H167" t="str">
            <v>男</v>
          </cell>
          <cell r="I167">
            <v>18568</v>
          </cell>
          <cell r="J167">
            <v>72</v>
          </cell>
          <cell r="K167">
            <v>8</v>
          </cell>
        </row>
        <row r="168">
          <cell r="B168" t="str">
            <v>山本 健</v>
          </cell>
          <cell r="C168" t="str">
            <v>ﾔﾏﾓﾄ ｹﾝ</v>
          </cell>
          <cell r="D168">
            <v>2</v>
          </cell>
          <cell r="E168" t="str">
            <v>越谷</v>
          </cell>
          <cell r="G168">
            <v>1</v>
          </cell>
          <cell r="H168" t="str">
            <v>男</v>
          </cell>
          <cell r="I168">
            <v>17430</v>
          </cell>
          <cell r="J168">
            <v>75</v>
          </cell>
          <cell r="K168">
            <v>9</v>
          </cell>
        </row>
        <row r="169">
          <cell r="B169" t="str">
            <v>吉田 博</v>
          </cell>
          <cell r="C169" t="str">
            <v>ﾖｼﾀﾞ ﾋﾛｼ</v>
          </cell>
          <cell r="D169">
            <v>3</v>
          </cell>
          <cell r="E169" t="str">
            <v>春日部</v>
          </cell>
          <cell r="F169" t="str">
            <v>同好会</v>
          </cell>
          <cell r="G169">
            <v>1</v>
          </cell>
          <cell r="H169" t="str">
            <v>男</v>
          </cell>
          <cell r="I169">
            <v>17947</v>
          </cell>
          <cell r="J169">
            <v>74</v>
          </cell>
          <cell r="K169">
            <v>4</v>
          </cell>
        </row>
        <row r="170">
          <cell r="B170" t="str">
            <v>鈴木 金矢</v>
          </cell>
          <cell r="C170" t="str">
            <v>ｽｽﾞｷ ｷﾝﾔ</v>
          </cell>
          <cell r="D170">
            <v>10</v>
          </cell>
          <cell r="E170" t="str">
            <v>所沢</v>
          </cell>
          <cell r="F170" t="str">
            <v>錬武館</v>
          </cell>
          <cell r="G170">
            <v>1</v>
          </cell>
          <cell r="H170" t="str">
            <v>男</v>
          </cell>
          <cell r="I170">
            <v>21256</v>
          </cell>
          <cell r="J170">
            <v>65</v>
          </cell>
          <cell r="K170">
            <v>3</v>
          </cell>
        </row>
        <row r="171">
          <cell r="B171" t="str">
            <v>山田 成夫</v>
          </cell>
          <cell r="C171" t="str">
            <v>ﾔﾏﾀﾞ ｼｹﾞｵ</v>
          </cell>
          <cell r="D171">
            <v>10</v>
          </cell>
          <cell r="E171" t="str">
            <v>所沢</v>
          </cell>
          <cell r="F171" t="str">
            <v>錬武館</v>
          </cell>
          <cell r="G171">
            <v>1</v>
          </cell>
          <cell r="H171" t="str">
            <v>男</v>
          </cell>
          <cell r="I171">
            <v>21817</v>
          </cell>
          <cell r="J171">
            <v>63</v>
          </cell>
          <cell r="K171">
            <v>9</v>
          </cell>
        </row>
        <row r="172">
          <cell r="B172" t="str">
            <v>北原 亜紀子</v>
          </cell>
          <cell r="C172" t="str">
            <v>ｷﾀﾊﾗ ｱｷｺ</v>
          </cell>
          <cell r="D172">
            <v>19</v>
          </cell>
          <cell r="E172" t="str">
            <v>川口</v>
          </cell>
          <cell r="F172" t="str">
            <v>芝SC</v>
          </cell>
          <cell r="G172">
            <v>2</v>
          </cell>
          <cell r="H172" t="str">
            <v>女</v>
          </cell>
          <cell r="I172">
            <v>24047</v>
          </cell>
          <cell r="J172">
            <v>57</v>
          </cell>
          <cell r="K172">
            <v>8</v>
          </cell>
        </row>
        <row r="173">
          <cell r="B173" t="str">
            <v>野澤 奨</v>
          </cell>
          <cell r="C173" t="str">
            <v>ﾉｻﾞﾜ ﾀｽｸ</v>
          </cell>
          <cell r="D173">
            <v>25</v>
          </cell>
          <cell r="E173" t="str">
            <v>鴻巣</v>
          </cell>
          <cell r="G173">
            <v>1</v>
          </cell>
          <cell r="H173" t="str">
            <v>男</v>
          </cell>
          <cell r="I173">
            <v>37918</v>
          </cell>
          <cell r="J173">
            <v>19</v>
          </cell>
          <cell r="K173">
            <v>8</v>
          </cell>
        </row>
        <row r="174">
          <cell r="B174" t="str">
            <v>野﨑 勝</v>
          </cell>
          <cell r="C174" t="str">
            <v>ﾉｻｷ ﾏｻﾙ</v>
          </cell>
          <cell r="D174">
            <v>6</v>
          </cell>
          <cell r="E174" t="str">
            <v>久喜</v>
          </cell>
          <cell r="G174">
            <v>1</v>
          </cell>
          <cell r="H174" t="str">
            <v>男</v>
          </cell>
          <cell r="I174">
            <v>17616</v>
          </cell>
          <cell r="J174">
            <v>75</v>
          </cell>
          <cell r="K174">
            <v>3</v>
          </cell>
        </row>
        <row r="175">
          <cell r="B175" t="str">
            <v>江森 哲</v>
          </cell>
          <cell r="C175" t="str">
            <v>ｴﾓﾘ ﾃﾂ</v>
          </cell>
          <cell r="D175">
            <v>25</v>
          </cell>
          <cell r="E175" t="str">
            <v>鴻巣</v>
          </cell>
          <cell r="G175">
            <v>1</v>
          </cell>
          <cell r="H175" t="str">
            <v>男</v>
          </cell>
          <cell r="I175">
            <v>19842</v>
          </cell>
          <cell r="J175">
            <v>69</v>
          </cell>
          <cell r="K175">
            <v>2</v>
          </cell>
        </row>
        <row r="176">
          <cell r="B176" t="str">
            <v>永廣 幸嗣</v>
          </cell>
          <cell r="C176" t="str">
            <v>ﾅｶﾞﾋﾛ ｺｳｼﾞ</v>
          </cell>
          <cell r="D176">
            <v>10</v>
          </cell>
          <cell r="E176" t="str">
            <v>所沢</v>
          </cell>
          <cell r="F176" t="str">
            <v>錬武館</v>
          </cell>
          <cell r="G176">
            <v>1</v>
          </cell>
          <cell r="H176" t="str">
            <v>男</v>
          </cell>
          <cell r="I176">
            <v>29551</v>
          </cell>
          <cell r="J176">
            <v>42</v>
          </cell>
          <cell r="K176">
            <v>7</v>
          </cell>
        </row>
        <row r="177">
          <cell r="B177" t="str">
            <v>佐藤 凜</v>
          </cell>
          <cell r="C177" t="str">
            <v>ｻﾄｳ ﾘﾝ</v>
          </cell>
          <cell r="D177">
            <v>1</v>
          </cell>
          <cell r="E177" t="str">
            <v>草加</v>
          </cell>
          <cell r="G177">
            <v>1</v>
          </cell>
          <cell r="H177" t="str">
            <v>男</v>
          </cell>
          <cell r="I177">
            <v>38407</v>
          </cell>
          <cell r="J177">
            <v>18</v>
          </cell>
          <cell r="K177">
            <v>4</v>
          </cell>
        </row>
        <row r="178">
          <cell r="B178" t="str">
            <v>田中 勉</v>
          </cell>
          <cell r="C178" t="str">
            <v>ﾀﾅｶ ﾂﾄﾑ</v>
          </cell>
          <cell r="D178">
            <v>23</v>
          </cell>
          <cell r="E178" t="str">
            <v>大宮</v>
          </cell>
          <cell r="F178" t="str">
            <v>松本塾</v>
          </cell>
          <cell r="G178">
            <v>1</v>
          </cell>
          <cell r="H178" t="str">
            <v>男</v>
          </cell>
          <cell r="I178">
            <v>20965</v>
          </cell>
          <cell r="J178">
            <v>66</v>
          </cell>
          <cell r="K178">
            <v>1</v>
          </cell>
        </row>
        <row r="179">
          <cell r="B179" t="str">
            <v>山崎 啓司</v>
          </cell>
          <cell r="C179" t="str">
            <v>ﾔﾏｻｷ ﾋﾛｼ</v>
          </cell>
          <cell r="D179">
            <v>9</v>
          </cell>
          <cell r="E179" t="str">
            <v>行田</v>
          </cell>
          <cell r="G179">
            <v>1</v>
          </cell>
          <cell r="H179" t="str">
            <v>男</v>
          </cell>
          <cell r="I179">
            <v>23410</v>
          </cell>
          <cell r="J179">
            <v>59</v>
          </cell>
          <cell r="K179">
            <v>5</v>
          </cell>
        </row>
        <row r="180">
          <cell r="B180" t="str">
            <v>松田 青空</v>
          </cell>
          <cell r="C180" t="str">
            <v>ﾏﾂﾀﾞ ﾊﾙｸ</v>
          </cell>
          <cell r="D180">
            <v>22</v>
          </cell>
          <cell r="E180" t="str">
            <v>浦和</v>
          </cell>
          <cell r="F180" t="str">
            <v>美園剣</v>
          </cell>
          <cell r="G180">
            <v>1</v>
          </cell>
          <cell r="H180" t="str">
            <v>男</v>
          </cell>
          <cell r="I180">
            <v>38629</v>
          </cell>
          <cell r="J180">
            <v>17</v>
          </cell>
          <cell r="K180">
            <v>9</v>
          </cell>
        </row>
        <row r="181">
          <cell r="B181" t="str">
            <v>前山 明輝</v>
          </cell>
          <cell r="C181" t="str">
            <v>ﾏｴﾔﾏ ｱｷﾃﾙ</v>
          </cell>
          <cell r="D181">
            <v>22</v>
          </cell>
          <cell r="E181" t="str">
            <v>浦和</v>
          </cell>
          <cell r="F181" t="str">
            <v>浦和居</v>
          </cell>
          <cell r="G181">
            <v>1</v>
          </cell>
          <cell r="H181" t="str">
            <v>男</v>
          </cell>
          <cell r="I181">
            <v>33800</v>
          </cell>
          <cell r="J181">
            <v>30</v>
          </cell>
          <cell r="K181">
            <v>11</v>
          </cell>
        </row>
        <row r="182">
          <cell r="B182" t="str">
            <v>篠木 弘亘</v>
          </cell>
          <cell r="C182" t="str">
            <v>ｼﾉｷ ﾋﾛﾉﾌﾞ</v>
          </cell>
          <cell r="D182">
            <v>3</v>
          </cell>
          <cell r="E182" t="str">
            <v>春日部</v>
          </cell>
          <cell r="F182" t="str">
            <v>同好会</v>
          </cell>
          <cell r="G182">
            <v>1</v>
          </cell>
          <cell r="H182" t="str">
            <v>男</v>
          </cell>
          <cell r="I182">
            <v>13919</v>
          </cell>
          <cell r="J182">
            <v>85</v>
          </cell>
          <cell r="K182">
            <v>5</v>
          </cell>
        </row>
        <row r="183">
          <cell r="B183" t="str">
            <v>田中 耕治</v>
          </cell>
          <cell r="C183" t="str">
            <v>ﾀﾅｶ ｺｳｼﾞ</v>
          </cell>
          <cell r="D183">
            <v>11</v>
          </cell>
          <cell r="E183" t="str">
            <v>東入間</v>
          </cell>
          <cell r="F183" t="str">
            <v>清廉会</v>
          </cell>
          <cell r="G183">
            <v>1</v>
          </cell>
          <cell r="H183" t="str">
            <v>男</v>
          </cell>
          <cell r="I183">
            <v>16880</v>
          </cell>
          <cell r="J183">
            <v>77</v>
          </cell>
          <cell r="K183">
            <v>3</v>
          </cell>
        </row>
        <row r="184">
          <cell r="B184" t="str">
            <v>福田 利明</v>
          </cell>
          <cell r="C184" t="str">
            <v>ﾌｸﾀﾞ ﾄｼｱｷ</v>
          </cell>
          <cell r="D184">
            <v>24</v>
          </cell>
          <cell r="E184" t="str">
            <v>上尾</v>
          </cell>
          <cell r="F184" t="str">
            <v>伊奈剣</v>
          </cell>
          <cell r="G184">
            <v>1</v>
          </cell>
          <cell r="H184" t="str">
            <v>男</v>
          </cell>
          <cell r="I184">
            <v>22450</v>
          </cell>
          <cell r="J184">
            <v>62</v>
          </cell>
          <cell r="K184">
            <v>0</v>
          </cell>
        </row>
        <row r="185">
          <cell r="B185" t="str">
            <v>飯田 春海</v>
          </cell>
          <cell r="C185" t="str">
            <v>ｲｲﾀﾞ ﾊﾙﾐ</v>
          </cell>
          <cell r="D185">
            <v>22</v>
          </cell>
          <cell r="E185" t="str">
            <v>浦和</v>
          </cell>
          <cell r="F185" t="str">
            <v>美園剣</v>
          </cell>
          <cell r="G185">
            <v>1</v>
          </cell>
          <cell r="H185" t="str">
            <v>男</v>
          </cell>
          <cell r="I185">
            <v>23020</v>
          </cell>
          <cell r="J185">
            <v>60</v>
          </cell>
          <cell r="K185">
            <v>5</v>
          </cell>
        </row>
        <row r="186">
          <cell r="B186" t="str">
            <v>小松 麻衣</v>
          </cell>
          <cell r="C186" t="str">
            <v>ｺﾏﾂ ﾏｲ</v>
          </cell>
          <cell r="D186">
            <v>2</v>
          </cell>
          <cell r="E186" t="str">
            <v>越谷</v>
          </cell>
          <cell r="F186" t="str">
            <v>剣峰館</v>
          </cell>
          <cell r="G186">
            <v>2</v>
          </cell>
          <cell r="H186" t="str">
            <v>女</v>
          </cell>
          <cell r="I186">
            <v>27630</v>
          </cell>
          <cell r="J186">
            <v>47</v>
          </cell>
          <cell r="K186">
            <v>10</v>
          </cell>
        </row>
        <row r="187">
          <cell r="B187" t="str">
            <v>渡辺 満雄</v>
          </cell>
          <cell r="C187" t="str">
            <v>ﾜﾀﾅﾍﾞ ﾐﾂｵ</v>
          </cell>
          <cell r="D187">
            <v>15</v>
          </cell>
          <cell r="E187" t="str">
            <v>飯能</v>
          </cell>
          <cell r="F187" t="str">
            <v>日高居</v>
          </cell>
          <cell r="G187">
            <v>1</v>
          </cell>
          <cell r="H187" t="str">
            <v>男</v>
          </cell>
          <cell r="I187">
            <v>29094</v>
          </cell>
          <cell r="J187">
            <v>43</v>
          </cell>
          <cell r="K187">
            <v>10</v>
          </cell>
        </row>
        <row r="188">
          <cell r="B188" t="str">
            <v>古澤 兵庫</v>
          </cell>
          <cell r="C188" t="str">
            <v>ﾌﾙｻﾜ ﾋｮｳｺﾞ</v>
          </cell>
          <cell r="D188">
            <v>14</v>
          </cell>
          <cell r="E188" t="str">
            <v>川越</v>
          </cell>
          <cell r="G188">
            <v>1</v>
          </cell>
          <cell r="H188" t="str">
            <v>男</v>
          </cell>
          <cell r="I188">
            <v>31086</v>
          </cell>
          <cell r="J188">
            <v>38</v>
          </cell>
          <cell r="K188">
            <v>5</v>
          </cell>
        </row>
        <row r="189">
          <cell r="B189" t="str">
            <v>小田 真由美</v>
          </cell>
          <cell r="C189" t="str">
            <v>ｵﾀﾞ ﾏﾕﾐ</v>
          </cell>
          <cell r="D189">
            <v>16</v>
          </cell>
          <cell r="E189" t="str">
            <v>西入間</v>
          </cell>
          <cell r="F189" t="str">
            <v>坂戸塾</v>
          </cell>
          <cell r="G189">
            <v>2</v>
          </cell>
          <cell r="H189" t="str">
            <v>女</v>
          </cell>
          <cell r="I189">
            <v>27314</v>
          </cell>
          <cell r="J189">
            <v>48</v>
          </cell>
          <cell r="K189">
            <v>8</v>
          </cell>
        </row>
        <row r="190">
          <cell r="B190" t="str">
            <v>杉山 和久</v>
          </cell>
          <cell r="C190" t="str">
            <v>ｽｷﾞﾔﾏ ｶｽﾞﾋｻ</v>
          </cell>
          <cell r="D190">
            <v>8</v>
          </cell>
          <cell r="E190" t="str">
            <v>加須</v>
          </cell>
          <cell r="G190">
            <v>1</v>
          </cell>
          <cell r="H190" t="str">
            <v>男</v>
          </cell>
          <cell r="I190">
            <v>33235</v>
          </cell>
          <cell r="J190">
            <v>32</v>
          </cell>
          <cell r="K190">
            <v>6</v>
          </cell>
        </row>
        <row r="191">
          <cell r="B191" t="str">
            <v>嶋田 達也</v>
          </cell>
          <cell r="C191" t="str">
            <v>ｼﾏﾀﾞ ﾀﾂﾔ</v>
          </cell>
          <cell r="D191">
            <v>22</v>
          </cell>
          <cell r="E191" t="str">
            <v>浦和</v>
          </cell>
          <cell r="F191" t="str">
            <v>美園剣</v>
          </cell>
          <cell r="G191">
            <v>1</v>
          </cell>
          <cell r="H191" t="str">
            <v>男</v>
          </cell>
          <cell r="I191">
            <v>36133</v>
          </cell>
          <cell r="J191">
            <v>24</v>
          </cell>
          <cell r="K191">
            <v>7</v>
          </cell>
        </row>
        <row r="192">
          <cell r="B192" t="str">
            <v>小宮山 水紀</v>
          </cell>
          <cell r="C192" t="str">
            <v>ｺﾐﾔﾏ ﾐｽﾞｷ</v>
          </cell>
          <cell r="D192">
            <v>24</v>
          </cell>
          <cell r="E192" t="str">
            <v>上尾</v>
          </cell>
          <cell r="F192" t="str">
            <v>剣心館</v>
          </cell>
          <cell r="G192">
            <v>2</v>
          </cell>
          <cell r="H192" t="str">
            <v>女</v>
          </cell>
          <cell r="I192">
            <v>38858</v>
          </cell>
          <cell r="J192">
            <v>17</v>
          </cell>
          <cell r="K192">
            <v>1</v>
          </cell>
        </row>
        <row r="193">
          <cell r="B193" t="str">
            <v>関口 英治</v>
          </cell>
          <cell r="C193" t="str">
            <v>ｾｷｸﾞﾁ ｴｲｼﾞ</v>
          </cell>
          <cell r="D193">
            <v>18</v>
          </cell>
          <cell r="E193" t="str">
            <v>小川</v>
          </cell>
          <cell r="G193">
            <v>1</v>
          </cell>
          <cell r="H193" t="str">
            <v>男</v>
          </cell>
          <cell r="I193">
            <v>20573</v>
          </cell>
          <cell r="J193">
            <v>67</v>
          </cell>
          <cell r="K193">
            <v>2</v>
          </cell>
        </row>
        <row r="194">
          <cell r="B194" t="str">
            <v>水野 正之</v>
          </cell>
          <cell r="C194" t="str">
            <v>ﾐｽﾞﾉ ﾏｻﾕｷ</v>
          </cell>
          <cell r="D194">
            <v>23</v>
          </cell>
          <cell r="E194" t="str">
            <v>大宮</v>
          </cell>
          <cell r="F194" t="str">
            <v>松本塾</v>
          </cell>
          <cell r="G194">
            <v>1</v>
          </cell>
          <cell r="H194" t="str">
            <v>男</v>
          </cell>
          <cell r="I194">
            <v>25549</v>
          </cell>
          <cell r="J194">
            <v>53</v>
          </cell>
          <cell r="K194">
            <v>6</v>
          </cell>
        </row>
        <row r="195">
          <cell r="B195" t="str">
            <v>吉田 広士</v>
          </cell>
          <cell r="C195" t="str">
            <v>ﾖｼﾀﾞ ﾋﾛｼ</v>
          </cell>
          <cell r="D195">
            <v>16</v>
          </cell>
          <cell r="E195" t="str">
            <v>西入間</v>
          </cell>
          <cell r="F195" t="str">
            <v>坂戸塾</v>
          </cell>
          <cell r="G195">
            <v>1</v>
          </cell>
          <cell r="H195" t="str">
            <v>男</v>
          </cell>
          <cell r="I195">
            <v>20104</v>
          </cell>
          <cell r="J195">
            <v>68</v>
          </cell>
          <cell r="K195">
            <v>5</v>
          </cell>
        </row>
        <row r="196">
          <cell r="B196" t="str">
            <v>村上 光三</v>
          </cell>
          <cell r="C196" t="str">
            <v>ﾑﾗｶﾐ ｺｳｿﾞｳ</v>
          </cell>
          <cell r="D196">
            <v>10</v>
          </cell>
          <cell r="E196" t="str">
            <v>所沢</v>
          </cell>
          <cell r="F196" t="str">
            <v>錬武館</v>
          </cell>
          <cell r="G196">
            <v>1</v>
          </cell>
          <cell r="H196" t="str">
            <v>男</v>
          </cell>
          <cell r="I196">
            <v>17358</v>
          </cell>
          <cell r="J196">
            <v>75</v>
          </cell>
          <cell r="K196">
            <v>11</v>
          </cell>
        </row>
        <row r="197">
          <cell r="B197" t="str">
            <v>櫻河 隆之</v>
          </cell>
          <cell r="C197" t="str">
            <v>ｻｸﾗｶﾞﾜ ﾀｶﾕｷ</v>
          </cell>
          <cell r="D197">
            <v>8</v>
          </cell>
          <cell r="E197" t="str">
            <v>加須</v>
          </cell>
          <cell r="G197">
            <v>1</v>
          </cell>
          <cell r="H197" t="str">
            <v>男</v>
          </cell>
          <cell r="I197">
            <v>30697</v>
          </cell>
          <cell r="J197">
            <v>39</v>
          </cell>
          <cell r="K197">
            <v>5</v>
          </cell>
        </row>
        <row r="198">
          <cell r="B198" t="str">
            <v>沖原 一輝</v>
          </cell>
          <cell r="C198" t="str">
            <v>ｵｷﾊﾗ ｶｽﾞｷ</v>
          </cell>
          <cell r="D198">
            <v>2</v>
          </cell>
          <cell r="E198" t="str">
            <v>越谷</v>
          </cell>
          <cell r="F198" t="str">
            <v>清浄院</v>
          </cell>
          <cell r="G198">
            <v>1</v>
          </cell>
          <cell r="H198" t="str">
            <v>男</v>
          </cell>
          <cell r="I198">
            <v>37487</v>
          </cell>
          <cell r="J198">
            <v>20</v>
          </cell>
          <cell r="K198">
            <v>10</v>
          </cell>
        </row>
        <row r="199">
          <cell r="B199" t="str">
            <v>平岡 佐和子</v>
          </cell>
          <cell r="C199" t="str">
            <v>ﾋﾗｵｶ ｻﾜｺ</v>
          </cell>
          <cell r="D199">
            <v>22</v>
          </cell>
          <cell r="E199" t="str">
            <v>浦和</v>
          </cell>
          <cell r="F199" t="str">
            <v>領家剣</v>
          </cell>
          <cell r="G199">
            <v>2</v>
          </cell>
          <cell r="H199" t="str">
            <v>女</v>
          </cell>
          <cell r="I199">
            <v>39079</v>
          </cell>
          <cell r="J199">
            <v>16</v>
          </cell>
          <cell r="K199">
            <v>6</v>
          </cell>
        </row>
        <row r="200">
          <cell r="B200" t="str">
            <v>七沢 心</v>
          </cell>
          <cell r="C200" t="str">
            <v>ﾅﾅｻﾜ ｼﾝ</v>
          </cell>
          <cell r="D200">
            <v>28</v>
          </cell>
          <cell r="E200" t="str">
            <v>高校</v>
          </cell>
          <cell r="F200" t="str">
            <v>埼玉栄</v>
          </cell>
          <cell r="G200">
            <v>1</v>
          </cell>
          <cell r="H200" t="str">
            <v>男</v>
          </cell>
          <cell r="I200">
            <v>39334</v>
          </cell>
          <cell r="J200">
            <v>15</v>
          </cell>
          <cell r="K200">
            <v>9</v>
          </cell>
        </row>
        <row r="201">
          <cell r="B201" t="str">
            <v>佐藤 武彦</v>
          </cell>
          <cell r="C201" t="str">
            <v>ｻﾄｳ ﾀｹﾋｺ</v>
          </cell>
          <cell r="D201">
            <v>6</v>
          </cell>
          <cell r="E201" t="str">
            <v>久喜</v>
          </cell>
          <cell r="G201">
            <v>1</v>
          </cell>
          <cell r="H201" t="str">
            <v>男</v>
          </cell>
          <cell r="I201">
            <v>23258</v>
          </cell>
          <cell r="J201">
            <v>59</v>
          </cell>
          <cell r="K201">
            <v>10</v>
          </cell>
        </row>
        <row r="202">
          <cell r="B202" t="str">
            <v>猪俣 月希</v>
          </cell>
          <cell r="C202" t="str">
            <v>ｲﾉﾏﾀ ﾂｷ</v>
          </cell>
          <cell r="D202">
            <v>28</v>
          </cell>
          <cell r="E202" t="str">
            <v>高校</v>
          </cell>
          <cell r="F202" t="str">
            <v>埼玉栄</v>
          </cell>
          <cell r="G202">
            <v>2</v>
          </cell>
          <cell r="H202" t="str">
            <v>女</v>
          </cell>
          <cell r="I202">
            <v>39105</v>
          </cell>
          <cell r="J202">
            <v>16</v>
          </cell>
          <cell r="K202">
            <v>5</v>
          </cell>
        </row>
        <row r="203">
          <cell r="B203" t="str">
            <v>西田 笙玄</v>
          </cell>
          <cell r="C203" t="str">
            <v>ﾆｼﾀﾞ ｿｳｹﾞﾝ</v>
          </cell>
          <cell r="D203">
            <v>22</v>
          </cell>
          <cell r="E203" t="str">
            <v>浦和</v>
          </cell>
          <cell r="F203" t="str">
            <v>美園剣</v>
          </cell>
          <cell r="G203">
            <v>1</v>
          </cell>
          <cell r="H203" t="str">
            <v>男</v>
          </cell>
          <cell r="I203">
            <v>39505</v>
          </cell>
          <cell r="J203">
            <v>15</v>
          </cell>
          <cell r="K203">
            <v>4</v>
          </cell>
        </row>
        <row r="204">
          <cell r="B204" t="str">
            <v>宮田 宗廣</v>
          </cell>
          <cell r="C204" t="str">
            <v>ﾐﾔﾀ ﾑﾈﾋﾛ</v>
          </cell>
          <cell r="D204">
            <v>23</v>
          </cell>
          <cell r="E204" t="str">
            <v>大宮</v>
          </cell>
          <cell r="F204" t="str">
            <v>同好会</v>
          </cell>
          <cell r="G204">
            <v>1</v>
          </cell>
          <cell r="H204" t="str">
            <v>男</v>
          </cell>
          <cell r="I204">
            <v>17857</v>
          </cell>
          <cell r="J204">
            <v>74</v>
          </cell>
          <cell r="K204">
            <v>7</v>
          </cell>
        </row>
        <row r="205">
          <cell r="B205" t="str">
            <v>関根 正志</v>
          </cell>
          <cell r="C205" t="str">
            <v>ｾｷﾈ ﾏｻｼ</v>
          </cell>
          <cell r="D205">
            <v>13</v>
          </cell>
          <cell r="E205" t="str">
            <v>入間</v>
          </cell>
          <cell r="F205" t="str">
            <v>入間剣</v>
          </cell>
          <cell r="G205">
            <v>1</v>
          </cell>
          <cell r="H205" t="str">
            <v>男</v>
          </cell>
          <cell r="I205">
            <v>20469</v>
          </cell>
          <cell r="J205">
            <v>67</v>
          </cell>
          <cell r="K205">
            <v>5</v>
          </cell>
        </row>
        <row r="206">
          <cell r="B206" t="str">
            <v>長谷川 孝一</v>
          </cell>
          <cell r="C206" t="str">
            <v>ﾊｾｶﾞﾜ ｺｳｲﾁ</v>
          </cell>
          <cell r="D206">
            <v>27</v>
          </cell>
          <cell r="E206" t="str">
            <v>秩父</v>
          </cell>
          <cell r="G206">
            <v>1</v>
          </cell>
          <cell r="H206" t="str">
            <v>男</v>
          </cell>
          <cell r="I206">
            <v>20741</v>
          </cell>
          <cell r="J206">
            <v>66</v>
          </cell>
          <cell r="K206">
            <v>8</v>
          </cell>
        </row>
        <row r="207">
          <cell r="B207" t="str">
            <v>長谷川 英子</v>
          </cell>
          <cell r="C207" t="str">
            <v>ﾊｾｶﾞﾜ ｴｲｺ</v>
          </cell>
          <cell r="D207">
            <v>27</v>
          </cell>
          <cell r="E207" t="str">
            <v>秩父</v>
          </cell>
          <cell r="G207">
            <v>2</v>
          </cell>
          <cell r="H207" t="str">
            <v>女</v>
          </cell>
          <cell r="I207">
            <v>24932</v>
          </cell>
          <cell r="J207">
            <v>55</v>
          </cell>
          <cell r="K207">
            <v>3</v>
          </cell>
        </row>
        <row r="208">
          <cell r="B208" t="str">
            <v>柴田 恵里</v>
          </cell>
          <cell r="C208" t="str">
            <v>ｼﾊﾞﾀ ｴﾘ</v>
          </cell>
          <cell r="D208">
            <v>23</v>
          </cell>
          <cell r="E208" t="str">
            <v>大宮</v>
          </cell>
          <cell r="F208" t="str">
            <v>武林会</v>
          </cell>
          <cell r="G208">
            <v>2</v>
          </cell>
          <cell r="H208" t="str">
            <v>女</v>
          </cell>
          <cell r="I208">
            <v>31241</v>
          </cell>
          <cell r="J208">
            <v>37</v>
          </cell>
          <cell r="K208">
            <v>11</v>
          </cell>
        </row>
        <row r="209">
          <cell r="B209" t="str">
            <v>小宮山 和貴</v>
          </cell>
          <cell r="C209" t="str">
            <v>ｺﾐﾔﾏ ｶｽﾞｷ</v>
          </cell>
          <cell r="D209">
            <v>24</v>
          </cell>
          <cell r="E209" t="str">
            <v>上尾</v>
          </cell>
          <cell r="F209" t="str">
            <v>剣心館</v>
          </cell>
          <cell r="G209">
            <v>1</v>
          </cell>
          <cell r="H209" t="str">
            <v>男</v>
          </cell>
          <cell r="I209">
            <v>39671</v>
          </cell>
          <cell r="J209">
            <v>14</v>
          </cell>
          <cell r="K209">
            <v>10</v>
          </cell>
        </row>
        <row r="210">
          <cell r="B210" t="str">
            <v>稲垣 金矢</v>
          </cell>
          <cell r="C210" t="str">
            <v>ｲﾅｶﾞｷ ｷﾝﾔ</v>
          </cell>
          <cell r="D210">
            <v>22</v>
          </cell>
          <cell r="E210" t="str">
            <v>浦和</v>
          </cell>
          <cell r="F210" t="str">
            <v>領家剣</v>
          </cell>
          <cell r="G210">
            <v>1</v>
          </cell>
          <cell r="H210" t="str">
            <v>男</v>
          </cell>
          <cell r="I210">
            <v>18069</v>
          </cell>
          <cell r="J210">
            <v>74</v>
          </cell>
          <cell r="K210">
            <v>0</v>
          </cell>
        </row>
        <row r="211">
          <cell r="B211" t="str">
            <v>見上 博</v>
          </cell>
          <cell r="C211" t="str">
            <v>ﾐｶﾐ ﾋﾛｼ</v>
          </cell>
          <cell r="D211">
            <v>3</v>
          </cell>
          <cell r="E211" t="str">
            <v>春日部</v>
          </cell>
          <cell r="F211" t="str">
            <v>同好会</v>
          </cell>
          <cell r="G211">
            <v>1</v>
          </cell>
          <cell r="H211" t="str">
            <v>男</v>
          </cell>
          <cell r="I211">
            <v>19846</v>
          </cell>
          <cell r="J211">
            <v>69</v>
          </cell>
          <cell r="K211">
            <v>2</v>
          </cell>
        </row>
        <row r="212">
          <cell r="B212" t="str">
            <v>ｱﾄﾞﾘｱﾝ ﾍﾝﾄﾞﾘｯｸ</v>
          </cell>
          <cell r="C212" t="str">
            <v>ｱﾄﾞﾘｱﾝ ﾍﾝﾄﾞﾘｯｸ</v>
          </cell>
          <cell r="D212">
            <v>3</v>
          </cell>
          <cell r="E212" t="str">
            <v>春日部</v>
          </cell>
          <cell r="F212" t="str">
            <v>同好会</v>
          </cell>
          <cell r="G212">
            <v>1</v>
          </cell>
          <cell r="H212" t="str">
            <v>男</v>
          </cell>
          <cell r="I212">
            <v>25273</v>
          </cell>
          <cell r="J212">
            <v>54</v>
          </cell>
          <cell r="K212">
            <v>3</v>
          </cell>
        </row>
        <row r="213">
          <cell r="B213" t="str">
            <v>保野 高之</v>
          </cell>
          <cell r="C213" t="str">
            <v>ﾎﾉ ﾀｶﾕｷ</v>
          </cell>
          <cell r="D213">
            <v>11</v>
          </cell>
          <cell r="E213" t="str">
            <v>東入間</v>
          </cell>
          <cell r="F213" t="str">
            <v>智道館</v>
          </cell>
          <cell r="G213">
            <v>1</v>
          </cell>
          <cell r="H213" t="str">
            <v>男</v>
          </cell>
          <cell r="I213">
            <v>27611</v>
          </cell>
          <cell r="J213">
            <v>47</v>
          </cell>
          <cell r="K213">
            <v>11</v>
          </cell>
        </row>
        <row r="214">
          <cell r="B214" t="str">
            <v>長尾 貴代</v>
          </cell>
          <cell r="C214" t="str">
            <v>ﾅｶﾞｵ ﾀｶﾖ</v>
          </cell>
          <cell r="D214">
            <v>23</v>
          </cell>
          <cell r="E214" t="str">
            <v>大宮</v>
          </cell>
          <cell r="F214" t="str">
            <v>同好会</v>
          </cell>
          <cell r="G214">
            <v>2</v>
          </cell>
          <cell r="H214" t="str">
            <v>女</v>
          </cell>
          <cell r="I214">
            <v>29423</v>
          </cell>
          <cell r="J214">
            <v>42</v>
          </cell>
          <cell r="K214">
            <v>11</v>
          </cell>
        </row>
        <row r="215">
          <cell r="B215" t="str">
            <v>吉田 茉依</v>
          </cell>
          <cell r="C215" t="str">
            <v>ﾖｼﾀﾞ ﾏｲ</v>
          </cell>
          <cell r="D215">
            <v>28</v>
          </cell>
          <cell r="E215" t="str">
            <v>高校</v>
          </cell>
          <cell r="F215" t="str">
            <v>埼玉栄</v>
          </cell>
          <cell r="G215">
            <v>2</v>
          </cell>
          <cell r="H215" t="str">
            <v>女</v>
          </cell>
          <cell r="I215">
            <v>38469</v>
          </cell>
          <cell r="J215">
            <v>18</v>
          </cell>
          <cell r="K215">
            <v>2</v>
          </cell>
        </row>
        <row r="216">
          <cell r="B216" t="str">
            <v>川口 聖悟</v>
          </cell>
          <cell r="C216" t="str">
            <v>ｶﾜｸﾞﾁ ｾｲｺﾞ</v>
          </cell>
          <cell r="D216">
            <v>28</v>
          </cell>
          <cell r="E216" t="str">
            <v>高校</v>
          </cell>
          <cell r="F216" t="str">
            <v>埼玉栄</v>
          </cell>
          <cell r="G216">
            <v>1</v>
          </cell>
          <cell r="H216" t="str">
            <v>男</v>
          </cell>
          <cell r="I216">
            <v>38701</v>
          </cell>
          <cell r="J216">
            <v>17</v>
          </cell>
          <cell r="K216">
            <v>6</v>
          </cell>
        </row>
        <row r="217">
          <cell r="B217" t="str">
            <v>吉元 悠人</v>
          </cell>
          <cell r="C217" t="str">
            <v>ﾖｼﾓﾄ ﾕｳﾄ</v>
          </cell>
          <cell r="D217">
            <v>28</v>
          </cell>
          <cell r="E217" t="str">
            <v>高校</v>
          </cell>
          <cell r="F217" t="str">
            <v>埼玉栄</v>
          </cell>
          <cell r="G217">
            <v>1</v>
          </cell>
          <cell r="H217" t="str">
            <v>男</v>
          </cell>
          <cell r="I217">
            <v>38734</v>
          </cell>
          <cell r="J217">
            <v>17</v>
          </cell>
          <cell r="K217">
            <v>5</v>
          </cell>
        </row>
        <row r="218">
          <cell r="B218" t="str">
            <v>師岡 廉</v>
          </cell>
          <cell r="C218" t="str">
            <v>ﾓﾛｵｶ ﾚﾝ</v>
          </cell>
          <cell r="D218">
            <v>28</v>
          </cell>
          <cell r="E218" t="str">
            <v>高校</v>
          </cell>
          <cell r="F218" t="str">
            <v>山 村</v>
          </cell>
          <cell r="G218">
            <v>1</v>
          </cell>
          <cell r="H218" t="str">
            <v>男</v>
          </cell>
          <cell r="I218">
            <v>38780</v>
          </cell>
          <cell r="J218">
            <v>17</v>
          </cell>
          <cell r="K218">
            <v>4</v>
          </cell>
        </row>
        <row r="219">
          <cell r="B219" t="str">
            <v>八尾 柚衣奈</v>
          </cell>
          <cell r="C219" t="str">
            <v>ﾔｵ ﾕｲﾅ</v>
          </cell>
          <cell r="D219">
            <v>28</v>
          </cell>
          <cell r="E219" t="str">
            <v>高校</v>
          </cell>
          <cell r="F219" t="str">
            <v>山 村</v>
          </cell>
          <cell r="G219">
            <v>2</v>
          </cell>
          <cell r="H219" t="str">
            <v>女</v>
          </cell>
          <cell r="I219">
            <v>38681</v>
          </cell>
          <cell r="J219">
            <v>17</v>
          </cell>
          <cell r="K219">
            <v>7</v>
          </cell>
        </row>
        <row r="220">
          <cell r="B220" t="str">
            <v>大久保 真優</v>
          </cell>
          <cell r="C220" t="str">
            <v>ｵｵｸﾎﾞ ﾏﾋﾛ</v>
          </cell>
          <cell r="D220">
            <v>1</v>
          </cell>
          <cell r="E220" t="str">
            <v>草加</v>
          </cell>
          <cell r="F220" t="str">
            <v>如水館</v>
          </cell>
          <cell r="G220">
            <v>1</v>
          </cell>
          <cell r="H220" t="str">
            <v>男</v>
          </cell>
          <cell r="I220">
            <v>39667</v>
          </cell>
          <cell r="J220">
            <v>14</v>
          </cell>
          <cell r="K220">
            <v>11</v>
          </cell>
        </row>
        <row r="221">
          <cell r="B221" t="str">
            <v>矢部 修</v>
          </cell>
          <cell r="C221" t="str">
            <v>ﾔﾍﾞ ｵｻﾑ</v>
          </cell>
          <cell r="D221">
            <v>23</v>
          </cell>
          <cell r="E221" t="str">
            <v>大宮</v>
          </cell>
          <cell r="F221" t="str">
            <v>松本塾</v>
          </cell>
          <cell r="G221">
            <v>1</v>
          </cell>
          <cell r="H221" t="str">
            <v>男</v>
          </cell>
          <cell r="I221">
            <v>18636</v>
          </cell>
          <cell r="J221">
            <v>72</v>
          </cell>
          <cell r="K221">
            <v>6</v>
          </cell>
        </row>
        <row r="222">
          <cell r="B222" t="str">
            <v>水本 淑子</v>
          </cell>
          <cell r="C222" t="str">
            <v>ﾐｽﾞﾓﾄ ﾖｼｺ</v>
          </cell>
          <cell r="D222">
            <v>14</v>
          </cell>
          <cell r="E222" t="str">
            <v>川越</v>
          </cell>
          <cell r="G222">
            <v>2</v>
          </cell>
          <cell r="H222" t="str">
            <v>女</v>
          </cell>
          <cell r="I222">
            <v>24292</v>
          </cell>
          <cell r="J222">
            <v>57</v>
          </cell>
          <cell r="K222">
            <v>0</v>
          </cell>
        </row>
        <row r="223">
          <cell r="B223" t="str">
            <v>岸本 茂都子</v>
          </cell>
          <cell r="C223" t="str">
            <v>ｷｼﾓﾄ ﾓﾄｺ</v>
          </cell>
          <cell r="D223">
            <v>3</v>
          </cell>
          <cell r="E223" t="str">
            <v>春日部</v>
          </cell>
          <cell r="F223" t="str">
            <v>同好会</v>
          </cell>
          <cell r="G223">
            <v>2</v>
          </cell>
          <cell r="H223" t="str">
            <v>女</v>
          </cell>
          <cell r="I223">
            <v>27094</v>
          </cell>
          <cell r="J223">
            <v>49</v>
          </cell>
          <cell r="K223">
            <v>4</v>
          </cell>
        </row>
        <row r="224">
          <cell r="B224" t="str">
            <v>西條 義将</v>
          </cell>
          <cell r="C224" t="str">
            <v>ﾆｼｼﾞｮｳ ﾖｼﾏｻ</v>
          </cell>
          <cell r="D224">
            <v>11</v>
          </cell>
          <cell r="E224" t="str">
            <v>東入間</v>
          </cell>
          <cell r="F224" t="str">
            <v>神刀館</v>
          </cell>
          <cell r="G224">
            <v>1</v>
          </cell>
          <cell r="H224" t="str">
            <v>男</v>
          </cell>
          <cell r="I224">
            <v>27218</v>
          </cell>
          <cell r="J224">
            <v>49</v>
          </cell>
          <cell r="K224">
            <v>0</v>
          </cell>
        </row>
        <row r="225">
          <cell r="B225" t="str">
            <v>横田 翔平</v>
          </cell>
          <cell r="C225" t="str">
            <v>ﾖｺﾀ ｼｮｳﾍｲ</v>
          </cell>
          <cell r="D225">
            <v>21</v>
          </cell>
          <cell r="E225" t="str">
            <v>朝霞</v>
          </cell>
          <cell r="G225">
            <v>1</v>
          </cell>
          <cell r="H225" t="str">
            <v>男</v>
          </cell>
          <cell r="I225">
            <v>33615</v>
          </cell>
          <cell r="J225">
            <v>31</v>
          </cell>
          <cell r="K225">
            <v>5</v>
          </cell>
        </row>
        <row r="226">
          <cell r="B226" t="str">
            <v>大川 翼</v>
          </cell>
          <cell r="C226" t="str">
            <v>ｵｵｶﾜ ﾂﾊﾞｻ</v>
          </cell>
          <cell r="D226">
            <v>28</v>
          </cell>
          <cell r="E226" t="str">
            <v>高校</v>
          </cell>
          <cell r="F226" t="str">
            <v>埼玉栄</v>
          </cell>
          <cell r="G226">
            <v>1</v>
          </cell>
          <cell r="H226" t="str">
            <v>男</v>
          </cell>
          <cell r="I226">
            <v>38520</v>
          </cell>
          <cell r="J226">
            <v>18</v>
          </cell>
          <cell r="K226">
            <v>0</v>
          </cell>
        </row>
        <row r="227">
          <cell r="B227" t="str">
            <v>浦和 蓮人</v>
          </cell>
          <cell r="C227" t="str">
            <v>ｳﾗﾜ ﾚﾝﾄ</v>
          </cell>
          <cell r="D227">
            <v>28</v>
          </cell>
          <cell r="E227" t="str">
            <v>高校</v>
          </cell>
          <cell r="F227" t="str">
            <v>埼玉栄</v>
          </cell>
          <cell r="G227">
            <v>1</v>
          </cell>
          <cell r="H227" t="str">
            <v>男</v>
          </cell>
          <cell r="I227">
            <v>38537</v>
          </cell>
          <cell r="J227">
            <v>18</v>
          </cell>
          <cell r="K227">
            <v>0</v>
          </cell>
        </row>
        <row r="228">
          <cell r="B228" t="str">
            <v>加藤 未来</v>
          </cell>
          <cell r="C228" t="str">
            <v>ｶﾄｳ ﾐｸ</v>
          </cell>
          <cell r="D228">
            <v>28</v>
          </cell>
          <cell r="E228" t="str">
            <v>高校</v>
          </cell>
          <cell r="F228" t="str">
            <v>埼玉栄</v>
          </cell>
          <cell r="G228">
            <v>2</v>
          </cell>
          <cell r="H228" t="str">
            <v>女</v>
          </cell>
          <cell r="I228">
            <v>38682</v>
          </cell>
          <cell r="J228">
            <v>17</v>
          </cell>
          <cell r="K228">
            <v>7</v>
          </cell>
        </row>
        <row r="229">
          <cell r="B229" t="str">
            <v>柳沢 俊男</v>
          </cell>
          <cell r="C229" t="str">
            <v>ﾔﾅｷﾞｻﾜ ﾄｼｵ</v>
          </cell>
          <cell r="D229">
            <v>11</v>
          </cell>
          <cell r="E229" t="str">
            <v>東入間</v>
          </cell>
          <cell r="F229" t="str">
            <v>清廉会</v>
          </cell>
          <cell r="G229">
            <v>1</v>
          </cell>
          <cell r="H229" t="str">
            <v>男</v>
          </cell>
          <cell r="I229">
            <v>18997</v>
          </cell>
          <cell r="J229">
            <v>71</v>
          </cell>
          <cell r="K229">
            <v>6</v>
          </cell>
        </row>
        <row r="230">
          <cell r="B230" t="str">
            <v>薮内 友馬</v>
          </cell>
          <cell r="C230" t="str">
            <v>ﾔﾌﾞｳﾁ ﾕｳﾏ</v>
          </cell>
          <cell r="D230">
            <v>28</v>
          </cell>
          <cell r="E230" t="str">
            <v>高校</v>
          </cell>
          <cell r="F230" t="str">
            <v>山 村</v>
          </cell>
          <cell r="G230">
            <v>1</v>
          </cell>
          <cell r="H230" t="str">
            <v>男</v>
          </cell>
          <cell r="I230">
            <v>38239</v>
          </cell>
          <cell r="J230">
            <v>18</v>
          </cell>
          <cell r="K230">
            <v>9</v>
          </cell>
        </row>
        <row r="231">
          <cell r="B231" t="str">
            <v>新井 遥大</v>
          </cell>
          <cell r="C231" t="str">
            <v>ｱﾗｲ ﾊﾙｷ</v>
          </cell>
          <cell r="D231">
            <v>2</v>
          </cell>
          <cell r="E231" t="str">
            <v>越谷</v>
          </cell>
          <cell r="F231" t="str">
            <v>清浄院</v>
          </cell>
          <cell r="G231">
            <v>1</v>
          </cell>
          <cell r="H231" t="str">
            <v>男</v>
          </cell>
          <cell r="I231">
            <v>38674</v>
          </cell>
          <cell r="J231">
            <v>17</v>
          </cell>
          <cell r="K231">
            <v>7</v>
          </cell>
        </row>
        <row r="232">
          <cell r="B232" t="str">
            <v>松坂 茉桜</v>
          </cell>
          <cell r="C232" t="str">
            <v>ﾏﾂｻﾞｶ ﾏｵ</v>
          </cell>
          <cell r="D232">
            <v>28</v>
          </cell>
          <cell r="E232" t="str">
            <v>高校</v>
          </cell>
          <cell r="F232" t="str">
            <v>埼玉栄</v>
          </cell>
          <cell r="G232">
            <v>2</v>
          </cell>
          <cell r="H232" t="str">
            <v>女</v>
          </cell>
          <cell r="I232">
            <v>38816</v>
          </cell>
          <cell r="J232">
            <v>17</v>
          </cell>
          <cell r="K232">
            <v>2</v>
          </cell>
        </row>
        <row r="233">
          <cell r="B233" t="str">
            <v>八鍬 遥人</v>
          </cell>
          <cell r="C233" t="str">
            <v>ﾔｸﾜ ﾊﾙﾄ</v>
          </cell>
          <cell r="D233">
            <v>28</v>
          </cell>
          <cell r="E233" t="str">
            <v>高校</v>
          </cell>
          <cell r="F233" t="str">
            <v>山 村</v>
          </cell>
          <cell r="G233">
            <v>1</v>
          </cell>
          <cell r="H233" t="str">
            <v>男</v>
          </cell>
          <cell r="I233">
            <v>38829</v>
          </cell>
          <cell r="J233">
            <v>17</v>
          </cell>
          <cell r="K233">
            <v>2</v>
          </cell>
        </row>
        <row r="234">
          <cell r="B234" t="str">
            <v>鈴木 琢真</v>
          </cell>
          <cell r="C234" t="str">
            <v>ｽｽﾞｷ ﾀｸﾏ</v>
          </cell>
          <cell r="D234">
            <v>28</v>
          </cell>
          <cell r="E234" t="str">
            <v>高校</v>
          </cell>
          <cell r="F234" t="str">
            <v>埼玉栄</v>
          </cell>
          <cell r="G234">
            <v>1</v>
          </cell>
          <cell r="H234" t="str">
            <v>男</v>
          </cell>
          <cell r="I234">
            <v>38909</v>
          </cell>
          <cell r="J234">
            <v>16</v>
          </cell>
          <cell r="K234">
            <v>11</v>
          </cell>
        </row>
        <row r="235">
          <cell r="B235" t="str">
            <v>渡邉 航</v>
          </cell>
          <cell r="C235" t="str">
            <v>ﾜﾀﾅﾍﾞ ｺｳ</v>
          </cell>
          <cell r="D235">
            <v>28</v>
          </cell>
          <cell r="E235" t="str">
            <v>高校</v>
          </cell>
          <cell r="F235" t="str">
            <v>埼玉栄</v>
          </cell>
          <cell r="G235">
            <v>1</v>
          </cell>
          <cell r="H235" t="str">
            <v>男</v>
          </cell>
          <cell r="I235">
            <v>38925</v>
          </cell>
          <cell r="J235">
            <v>16</v>
          </cell>
          <cell r="K235">
            <v>11</v>
          </cell>
        </row>
        <row r="236">
          <cell r="B236" t="str">
            <v>内山 隆靖</v>
          </cell>
          <cell r="C236" t="str">
            <v>ｳﾁﾔﾏ ﾀｶﾔｽ</v>
          </cell>
          <cell r="D236">
            <v>28</v>
          </cell>
          <cell r="E236" t="str">
            <v>高校</v>
          </cell>
          <cell r="F236" t="str">
            <v>山 村</v>
          </cell>
          <cell r="G236">
            <v>1</v>
          </cell>
          <cell r="H236" t="str">
            <v>男</v>
          </cell>
          <cell r="I236">
            <v>38931</v>
          </cell>
          <cell r="J236">
            <v>16</v>
          </cell>
          <cell r="K236">
            <v>11</v>
          </cell>
        </row>
        <row r="237">
          <cell r="B237" t="str">
            <v>佐藤 悦嗣</v>
          </cell>
          <cell r="C237" t="str">
            <v>ｻﾄｳ ﾖｼﾂｸﾞ</v>
          </cell>
          <cell r="D237">
            <v>28</v>
          </cell>
          <cell r="E237" t="str">
            <v>高校</v>
          </cell>
          <cell r="F237" t="str">
            <v>埼玉栄</v>
          </cell>
          <cell r="G237">
            <v>1</v>
          </cell>
          <cell r="H237" t="str">
            <v>男</v>
          </cell>
          <cell r="I237">
            <v>39038</v>
          </cell>
          <cell r="J237">
            <v>16</v>
          </cell>
          <cell r="K237">
            <v>7</v>
          </cell>
        </row>
        <row r="238">
          <cell r="B238" t="str">
            <v>石田 唯奈</v>
          </cell>
          <cell r="C238" t="str">
            <v>ｲｼﾀﾞ ﾕｲﾅ</v>
          </cell>
          <cell r="D238">
            <v>28</v>
          </cell>
          <cell r="E238" t="str">
            <v>高校</v>
          </cell>
          <cell r="F238" t="str">
            <v>埼玉栄</v>
          </cell>
          <cell r="G238">
            <v>2</v>
          </cell>
          <cell r="H238" t="str">
            <v>女</v>
          </cell>
          <cell r="I238">
            <v>39050</v>
          </cell>
          <cell r="J238">
            <v>16</v>
          </cell>
          <cell r="K238">
            <v>7</v>
          </cell>
        </row>
        <row r="239">
          <cell r="B239" t="str">
            <v>藤崎 雅也</v>
          </cell>
          <cell r="C239" t="str">
            <v>ﾌｼﾞｻｷ ﾏｻﾔ</v>
          </cell>
          <cell r="D239">
            <v>28</v>
          </cell>
          <cell r="E239" t="str">
            <v>高校</v>
          </cell>
          <cell r="F239" t="str">
            <v>埼玉栄</v>
          </cell>
          <cell r="G239">
            <v>1</v>
          </cell>
          <cell r="H239" t="str">
            <v>男</v>
          </cell>
          <cell r="I239">
            <v>39080</v>
          </cell>
          <cell r="J239">
            <v>16</v>
          </cell>
          <cell r="K239">
            <v>6</v>
          </cell>
        </row>
        <row r="240">
          <cell r="B240" t="str">
            <v>松田 向雲</v>
          </cell>
          <cell r="C240" t="str">
            <v>ﾏﾂﾀﾞ ﾑｸﾓ</v>
          </cell>
          <cell r="D240">
            <v>28</v>
          </cell>
          <cell r="E240" t="str">
            <v>高校</v>
          </cell>
          <cell r="F240" t="str">
            <v>埼玉栄</v>
          </cell>
          <cell r="G240">
            <v>1</v>
          </cell>
          <cell r="H240" t="str">
            <v>男</v>
          </cell>
          <cell r="I240">
            <v>39081</v>
          </cell>
          <cell r="J240">
            <v>16</v>
          </cell>
          <cell r="K240">
            <v>6</v>
          </cell>
        </row>
        <row r="241">
          <cell r="B241" t="str">
            <v>齊藤 英志</v>
          </cell>
          <cell r="C241" t="str">
            <v>ｻｲﾄｳ ｴｲｼﾞ</v>
          </cell>
          <cell r="D241">
            <v>28</v>
          </cell>
          <cell r="E241" t="str">
            <v>高校</v>
          </cell>
          <cell r="F241" t="str">
            <v>山 村</v>
          </cell>
          <cell r="G241">
            <v>1</v>
          </cell>
          <cell r="H241" t="str">
            <v>男</v>
          </cell>
          <cell r="I241">
            <v>39103</v>
          </cell>
          <cell r="J241">
            <v>16</v>
          </cell>
          <cell r="K241">
            <v>5</v>
          </cell>
        </row>
        <row r="242">
          <cell r="B242" t="str">
            <v>大庭 万奈</v>
          </cell>
          <cell r="C242" t="str">
            <v>ｵｵﾊﾞ ﾏﾅ</v>
          </cell>
          <cell r="D242">
            <v>28</v>
          </cell>
          <cell r="E242" t="str">
            <v>高校</v>
          </cell>
          <cell r="F242" t="str">
            <v>埼玉栄</v>
          </cell>
          <cell r="G242">
            <v>2</v>
          </cell>
          <cell r="H242" t="str">
            <v>女</v>
          </cell>
          <cell r="I242">
            <v>39130</v>
          </cell>
          <cell r="J242">
            <v>16</v>
          </cell>
          <cell r="K242">
            <v>4</v>
          </cell>
        </row>
        <row r="243">
          <cell r="B243" t="str">
            <v>吉川 翔太</v>
          </cell>
          <cell r="C243" t="str">
            <v>ﾖｼｶﾜ ｼｮｳﾀ</v>
          </cell>
          <cell r="D243">
            <v>28</v>
          </cell>
          <cell r="E243" t="str">
            <v>高校</v>
          </cell>
          <cell r="F243" t="str">
            <v>山 村</v>
          </cell>
          <cell r="G243">
            <v>1</v>
          </cell>
          <cell r="H243" t="str">
            <v>男</v>
          </cell>
          <cell r="I243">
            <v>39157</v>
          </cell>
          <cell r="J243">
            <v>16</v>
          </cell>
          <cell r="K243">
            <v>3</v>
          </cell>
        </row>
        <row r="244">
          <cell r="B244" t="str">
            <v>谷 凛太郎</v>
          </cell>
          <cell r="C244" t="str">
            <v>ﾀﾆ ﾘﾝﾀﾛｳ</v>
          </cell>
          <cell r="D244">
            <v>22</v>
          </cell>
          <cell r="E244" t="str">
            <v>浦和</v>
          </cell>
          <cell r="F244" t="str">
            <v>美園剣</v>
          </cell>
          <cell r="G244">
            <v>1</v>
          </cell>
          <cell r="H244" t="str">
            <v>男</v>
          </cell>
          <cell r="I244">
            <v>40134</v>
          </cell>
          <cell r="J244">
            <v>13</v>
          </cell>
          <cell r="K244">
            <v>7</v>
          </cell>
        </row>
        <row r="245">
          <cell r="B245" t="str">
            <v>髙栁 海里</v>
          </cell>
          <cell r="C245" t="str">
            <v>ﾀｶﾔﾅｷﾞ ｶｲﾘ</v>
          </cell>
          <cell r="D245">
            <v>22</v>
          </cell>
          <cell r="E245" t="str">
            <v>浦和</v>
          </cell>
          <cell r="F245" t="str">
            <v>美園剣</v>
          </cell>
          <cell r="G245">
            <v>1</v>
          </cell>
          <cell r="H245" t="str">
            <v>男</v>
          </cell>
          <cell r="I245">
            <v>40203</v>
          </cell>
          <cell r="J245">
            <v>13</v>
          </cell>
          <cell r="K245">
            <v>5</v>
          </cell>
        </row>
        <row r="246">
          <cell r="B246" t="str">
            <v>沖田 勉</v>
          </cell>
          <cell r="C246" t="str">
            <v>ｵｷﾀ ﾂﾄﾑ</v>
          </cell>
          <cell r="D246">
            <v>25</v>
          </cell>
          <cell r="E246" t="str">
            <v>鴻巣</v>
          </cell>
          <cell r="G246">
            <v>1</v>
          </cell>
          <cell r="H246" t="str">
            <v>男</v>
          </cell>
          <cell r="I246">
            <v>35178</v>
          </cell>
          <cell r="J246">
            <v>27</v>
          </cell>
          <cell r="K246">
            <v>2</v>
          </cell>
        </row>
        <row r="247">
          <cell r="B247" t="str">
            <v>新宮 優志</v>
          </cell>
          <cell r="C247" t="str">
            <v>ｼﾝｸﾞｳ ﾕｳｼ</v>
          </cell>
          <cell r="D247">
            <v>28</v>
          </cell>
          <cell r="E247" t="str">
            <v>高校</v>
          </cell>
          <cell r="F247" t="str">
            <v>山 村</v>
          </cell>
          <cell r="G247">
            <v>1</v>
          </cell>
          <cell r="H247" t="str">
            <v>男</v>
          </cell>
          <cell r="I247">
            <v>39077</v>
          </cell>
          <cell r="J247">
            <v>16</v>
          </cell>
          <cell r="K247">
            <v>6</v>
          </cell>
        </row>
        <row r="248">
          <cell r="B248" t="str">
            <v>齊藤 優生</v>
          </cell>
          <cell r="C248" t="str">
            <v>ｻｲﾄｳ ﾕｳｷ</v>
          </cell>
          <cell r="D248">
            <v>11</v>
          </cell>
          <cell r="E248" t="str">
            <v>東入間</v>
          </cell>
          <cell r="F248" t="str">
            <v>智道館</v>
          </cell>
          <cell r="G248">
            <v>1</v>
          </cell>
          <cell r="H248" t="str">
            <v>男</v>
          </cell>
          <cell r="I248">
            <v>40841</v>
          </cell>
          <cell r="J248">
            <v>11</v>
          </cell>
          <cell r="K248">
            <v>8</v>
          </cell>
        </row>
        <row r="249">
          <cell r="B249" t="str">
            <v>松本 歩乃奏</v>
          </cell>
          <cell r="C249" t="str">
            <v>ﾏﾂﾓﾄ ﾎﾉｶ</v>
          </cell>
          <cell r="D249">
            <v>22</v>
          </cell>
          <cell r="E249" t="str">
            <v>浦和</v>
          </cell>
          <cell r="F249" t="str">
            <v>領家剣</v>
          </cell>
          <cell r="G249">
            <v>2</v>
          </cell>
          <cell r="H249" t="str">
            <v>女</v>
          </cell>
          <cell r="I249">
            <v>40683</v>
          </cell>
          <cell r="J249">
            <v>12</v>
          </cell>
          <cell r="K249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71AD4-6A2D-4891-ACDE-3AEBDA2DD96A}">
  <dimension ref="A1:J22"/>
  <sheetViews>
    <sheetView tabSelected="1" workbookViewId="0">
      <selection activeCell="B1" sqref="B1"/>
    </sheetView>
  </sheetViews>
  <sheetFormatPr defaultRowHeight="18.75" x14ac:dyDescent="0.4"/>
  <cols>
    <col min="1" max="1" width="13.25" customWidth="1"/>
    <col min="2" max="2" width="17.5" customWidth="1"/>
    <col min="3" max="3" width="11.875" customWidth="1"/>
    <col min="4" max="4" width="19.875" customWidth="1"/>
    <col min="6" max="6" width="14.375" customWidth="1"/>
    <col min="7" max="7" width="9.875" customWidth="1"/>
    <col min="8" max="8" width="14" customWidth="1"/>
  </cols>
  <sheetData>
    <row r="1" spans="1:10" ht="24" x14ac:dyDescent="0.4">
      <c r="A1" s="1"/>
      <c r="B1" s="1"/>
      <c r="C1" s="2" t="s">
        <v>0</v>
      </c>
      <c r="D1" s="2"/>
      <c r="E1" s="2"/>
      <c r="F1" s="2"/>
      <c r="G1" s="2"/>
      <c r="H1" s="3">
        <v>45115</v>
      </c>
      <c r="I1" s="3"/>
    </row>
    <row r="2" spans="1:10" x14ac:dyDescent="0.4">
      <c r="A2" s="4"/>
      <c r="B2" s="4"/>
      <c r="C2" s="5"/>
      <c r="D2" s="5"/>
      <c r="E2" s="5"/>
      <c r="F2" s="5"/>
      <c r="G2" s="5"/>
      <c r="H2" s="5"/>
      <c r="I2" s="5"/>
      <c r="J2" s="6"/>
    </row>
    <row r="3" spans="1:10" x14ac:dyDescent="0.4">
      <c r="A3" s="7"/>
      <c r="B3" s="8" t="s">
        <v>1</v>
      </c>
      <c r="C3" s="8"/>
      <c r="D3" s="8" t="s">
        <v>2</v>
      </c>
      <c r="E3" s="8"/>
      <c r="F3" s="8" t="s">
        <v>3</v>
      </c>
      <c r="G3" s="8"/>
      <c r="H3" s="8" t="s">
        <v>3</v>
      </c>
      <c r="I3" s="8"/>
      <c r="J3" s="6"/>
    </row>
    <row r="4" spans="1:10" ht="27" x14ac:dyDescent="0.4">
      <c r="A4" s="9"/>
      <c r="B4" s="10" t="s">
        <v>4</v>
      </c>
      <c r="C4" s="11" t="s">
        <v>5</v>
      </c>
      <c r="D4" s="10" t="s">
        <v>4</v>
      </c>
      <c r="E4" s="11" t="s">
        <v>6</v>
      </c>
      <c r="F4" s="10" t="s">
        <v>4</v>
      </c>
      <c r="G4" s="11" t="s">
        <v>6</v>
      </c>
      <c r="H4" s="10" t="s">
        <v>4</v>
      </c>
      <c r="I4" s="11" t="s">
        <v>6</v>
      </c>
      <c r="J4" s="6"/>
    </row>
    <row r="5" spans="1:10" x14ac:dyDescent="0.4">
      <c r="A5" s="12" t="s">
        <v>7</v>
      </c>
      <c r="B5" s="13" t="str">
        <f>VLOOKUP(B6,'[1]参加者(演武用-称号取得優先)'!$B$5:$K$354,2,FALSE)</f>
        <v>ﾆｼｼﾞｮｳ ﾖｼﾏｻ</v>
      </c>
      <c r="C5" s="13" t="str">
        <f>VLOOKUP(B6,'[1]参加者(演武用-称号取得優先)'!$B$5:$K$354,4,FALSE)</f>
        <v>東入間</v>
      </c>
      <c r="D5" s="13" t="str">
        <f>VLOOKUP(D6,'[1]参加者(演武用-称号取得優先)'!$B$5:$K$354,2,FALSE)</f>
        <v>ﾀﾆ ﾘﾝﾀﾛｳ</v>
      </c>
      <c r="E5" s="13" t="str">
        <f>VLOOKUP(D6,'[1]参加者(演武用-称号取得優先)'!$B$5:$K$354,4,FALSE)</f>
        <v>浦和</v>
      </c>
      <c r="F5" s="13" t="str">
        <f>VLOOKUP(F6,'[1]参加者(演武用-称号取得優先)'!$B$5:$K$354,2,FALSE)</f>
        <v>ｵｵｶﾜ ﾂﾊﾞｻ</v>
      </c>
      <c r="G5" s="13" t="str">
        <f>VLOOKUP(F6,'[1]参加者(演武用-称号取得優先)'!$B$5:$K$354,4,FALSE)</f>
        <v>高校</v>
      </c>
      <c r="H5" s="13" t="str">
        <f>VLOOKUP(H6,'[1]参加者(演武用-称号取得優先)'!$B$5:$K$354,2,FALSE)</f>
        <v>ﾏﾂﾀﾞ ﾑｸﾓ</v>
      </c>
      <c r="I5" s="13" t="str">
        <f>VLOOKUP(H6,'[1]参加者(演武用-称号取得優先)'!$B$5:$K$354,4,FALSE)</f>
        <v>高校</v>
      </c>
      <c r="J5" s="6"/>
    </row>
    <row r="6" spans="1:10" x14ac:dyDescent="0.4">
      <c r="A6" s="14"/>
      <c r="B6" s="15" t="s">
        <v>8</v>
      </c>
      <c r="C6" s="16"/>
      <c r="D6" s="15" t="s">
        <v>9</v>
      </c>
      <c r="E6" s="16"/>
      <c r="F6" s="15" t="s">
        <v>10</v>
      </c>
      <c r="G6" s="16"/>
      <c r="H6" s="15" t="s">
        <v>11</v>
      </c>
      <c r="I6" s="16"/>
      <c r="J6" s="6"/>
    </row>
    <row r="7" spans="1:10" x14ac:dyDescent="0.4">
      <c r="A7" s="12" t="s">
        <v>12</v>
      </c>
      <c r="B7" s="13" t="str">
        <f>VLOOKUP(B8,'[1]参加者(演武用-称号取得優先)'!$B$5:$K$354,2,FALSE)</f>
        <v>ｶﾜｸﾞﾁ ｾｲｺﾞ</v>
      </c>
      <c r="C7" s="17" t="str">
        <f>VLOOKUP(B8,'[1]参加者(演武用-称号取得優先)'!$B$5:$K$354,4,FALSE)</f>
        <v>高校</v>
      </c>
      <c r="D7" s="17" t="str">
        <f>VLOOKUP(D8,'[1]参加者(演武用-称号取得優先)'!$B$5:$K$354,2,FALSE)</f>
        <v>ｱﾄﾞﾘｱﾝ ﾍﾝﾄﾞﾘｯｸ</v>
      </c>
      <c r="E7" s="17" t="str">
        <f>VLOOKUP(D8,'[1]参加者(演武用-称号取得優先)'!$B$5:$K$354,4,FALSE)</f>
        <v>春日部</v>
      </c>
      <c r="F7" s="13" t="str">
        <f>VLOOKUP(F8,'[1]参加者(演武用-称号取得優先)'!$B$5:$K$354,2,FALSE)</f>
        <v>ﾖｼﾓﾄ ﾕｳﾄ</v>
      </c>
      <c r="G7" s="17" t="str">
        <f>VLOOKUP(F8,'[1]参加者(演武用-称号取得優先)'!$B$5:$K$354,4,FALSE)</f>
        <v>高校</v>
      </c>
      <c r="H7" s="13" t="str">
        <f>VLOOKUP(H8,'[1]参加者(演武用-称号取得優先)'!$B$5:$K$354,2,FALSE)</f>
        <v>ｻﾄｳ ﾀｹﾋｺ</v>
      </c>
      <c r="I7" s="17" t="str">
        <f>VLOOKUP(H8,'[1]参加者(演武用-称号取得優先)'!$B$5:$K$354,4,FALSE)</f>
        <v>久喜</v>
      </c>
      <c r="J7" s="6"/>
    </row>
    <row r="8" spans="1:10" x14ac:dyDescent="0.4">
      <c r="A8" s="14"/>
      <c r="B8" s="15" t="s">
        <v>13</v>
      </c>
      <c r="C8" s="16"/>
      <c r="D8" s="15" t="s">
        <v>14</v>
      </c>
      <c r="E8" s="16"/>
      <c r="F8" s="15" t="s">
        <v>15</v>
      </c>
      <c r="G8" s="16"/>
      <c r="H8" s="15" t="s">
        <v>16</v>
      </c>
      <c r="I8" s="16"/>
      <c r="J8" s="6"/>
    </row>
    <row r="9" spans="1:10" x14ac:dyDescent="0.4">
      <c r="A9" s="12" t="s">
        <v>17</v>
      </c>
      <c r="B9" s="17" t="str">
        <f>VLOOKUP(B10,'[1]参加者(演武用-称号取得優先)'!$B$5:$K$354,2,FALSE)</f>
        <v>ｻﾄｳ ﾘﾝ</v>
      </c>
      <c r="C9" s="17" t="str">
        <f>VLOOKUP(B10,'[1]参加者(演武用-称号取得優先)'!$B$5:$K$354,4,FALSE)</f>
        <v>草加</v>
      </c>
      <c r="D9" s="17" t="str">
        <f>VLOOKUP(D10,'[1]参加者(演武用-称号取得優先)'!$B$5:$K$354,2,FALSE)</f>
        <v>ﾉｻﾞﾜ ﾀｽｸ</v>
      </c>
      <c r="E9" s="17" t="str">
        <f>VLOOKUP(D10,'[1]参加者(演武用-称号取得優先)'!$B$5:$K$354,4,FALSE)</f>
        <v>鴻巣</v>
      </c>
      <c r="F9" s="17" t="str">
        <f>VLOOKUP(F10,'[1]参加者(演武用-称号取得優先)'!$B$5:$K$354,2,FALSE)</f>
        <v>ｺﾏﾂ ﾏｲ</v>
      </c>
      <c r="G9" s="17" t="str">
        <f>VLOOKUP(F10,'[1]参加者(演武用-称号取得優先)'!$B$5:$K$354,4,FALSE)</f>
        <v>越谷</v>
      </c>
      <c r="H9" s="17" t="str">
        <f>VLOOKUP(H10,'[1]参加者(演武用-称号取得優先)'!$B$5:$K$354,2,FALSE)</f>
        <v>ｷﾀﾊﾗ ｱｷｺ</v>
      </c>
      <c r="I9" s="17" t="str">
        <f>VLOOKUP(H10,'[1]参加者(演武用-称号取得優先)'!$B$5:$K$354,4,FALSE)</f>
        <v>川口</v>
      </c>
      <c r="J9" s="6"/>
    </row>
    <row r="10" spans="1:10" x14ac:dyDescent="0.4">
      <c r="A10" s="14"/>
      <c r="B10" s="15" t="s">
        <v>18</v>
      </c>
      <c r="C10" s="16"/>
      <c r="D10" s="15" t="s">
        <v>19</v>
      </c>
      <c r="E10" s="16"/>
      <c r="F10" s="15" t="s">
        <v>20</v>
      </c>
      <c r="G10" s="16"/>
      <c r="H10" s="15" t="s">
        <v>21</v>
      </c>
      <c r="I10" s="16"/>
      <c r="J10" s="18"/>
    </row>
    <row r="11" spans="1:10" x14ac:dyDescent="0.4">
      <c r="A11" s="12" t="s">
        <v>22</v>
      </c>
      <c r="B11" s="17" t="str">
        <f>VLOOKUP(B12,'[1]参加者(演武用-称号取得優先)'!$B$5:$K$354,2,FALSE)</f>
        <v>ﾄﾏﾙ ﾘﾝｺ</v>
      </c>
      <c r="C11" s="17" t="str">
        <f>VLOOKUP(B12,'[1]参加者(演武用-称号取得優先)'!$B$5:$K$354,4,FALSE)</f>
        <v>浦和</v>
      </c>
      <c r="D11" s="17" t="str">
        <f>VLOOKUP(D12,'[1]参加者(演武用-称号取得優先)'!$B$5:$K$354,2,FALSE)</f>
        <v>ｻﾄｳ ｺﾞｳ</v>
      </c>
      <c r="E11" s="17" t="str">
        <f>VLOOKUP(D12,'[1]参加者(演武用-称号取得優先)'!$B$5:$K$354,4,FALSE)</f>
        <v>草加</v>
      </c>
      <c r="F11" s="17" t="str">
        <f>VLOOKUP(F12,'[1]参加者(演武用-称号取得優先)'!$B$5:$K$354,2,FALSE)</f>
        <v>ﾏﾂｻﾞｷ ﾀｶﾌﾐ</v>
      </c>
      <c r="G11" s="17" t="str">
        <f>VLOOKUP(F12,'[1]参加者(演武用-称号取得優先)'!$B$5:$K$354,4,FALSE)</f>
        <v>所沢</v>
      </c>
      <c r="H11" s="17" t="str">
        <f>VLOOKUP(H12,'[1]参加者(演武用-称号取得優先)'!$B$5:$K$354,2,FALSE)</f>
        <v>ﾋﾗﾀ ﾐﾄﾞﾘ</v>
      </c>
      <c r="I11" s="17" t="str">
        <f>VLOOKUP(H12,'[1]参加者(演武用-称号取得優先)'!$B$5:$K$354,4,FALSE)</f>
        <v>飯能</v>
      </c>
      <c r="J11" s="18"/>
    </row>
    <row r="12" spans="1:10" x14ac:dyDescent="0.4">
      <c r="A12" s="14"/>
      <c r="B12" s="15" t="s">
        <v>23</v>
      </c>
      <c r="C12" s="16"/>
      <c r="D12" s="15" t="s">
        <v>24</v>
      </c>
      <c r="E12" s="16"/>
      <c r="F12" s="15" t="s">
        <v>25</v>
      </c>
      <c r="G12" s="16"/>
      <c r="H12" s="15" t="s">
        <v>26</v>
      </c>
      <c r="I12" s="16"/>
      <c r="J12" s="18"/>
    </row>
    <row r="13" spans="1:10" x14ac:dyDescent="0.4">
      <c r="A13" s="12" t="s">
        <v>27</v>
      </c>
      <c r="B13" s="17" t="str">
        <f>VLOOKUP(B14,'[1]参加者(演武用-称号取得優先)'!$B$5:$K$354,2,FALSE)</f>
        <v>ｱﾗｲ ﾏｻｵ</v>
      </c>
      <c r="C13" s="17" t="str">
        <f>VLOOKUP(B14,'[1]参加者(演武用-称号取得優先)'!$B$5:$K$354,4,FALSE)</f>
        <v>幸手</v>
      </c>
      <c r="D13" s="17" t="str">
        <f>VLOOKUP(D14,'[1]参加者(演武用-称号取得優先)'!$B$5:$K$354,2,FALSE)</f>
        <v>ｵｵﾊﾞ ﾋﾛｼ</v>
      </c>
      <c r="E13" s="17" t="str">
        <f>VLOOKUP(D14,'[1]参加者(演武用-称号取得優先)'!$B$5:$K$354,4,FALSE)</f>
        <v>浦和</v>
      </c>
      <c r="F13" s="17" t="str">
        <f>VLOOKUP(F14,'[1]参加者(演武用-称号取得優先)'!$B$5:$K$354,2,FALSE)</f>
        <v>ｽｷﾞｻｷ ﾄｼﾊﾙ</v>
      </c>
      <c r="G13" s="17" t="str">
        <f>VLOOKUP(F14,'[1]参加者(演武用-称号取得優先)'!$B$5:$K$354,4,FALSE)</f>
        <v>幸手</v>
      </c>
      <c r="H13" s="17" t="str">
        <f>VLOOKUP(H14,'[1]参加者(演武用-称号取得優先)'!$B$5:$K$354,2,FALSE)</f>
        <v>ﾖｺﾀ ﾏｲ</v>
      </c>
      <c r="I13" s="17" t="str">
        <f>VLOOKUP(H14,'[1]参加者(演武用-称号取得優先)'!$B$5:$K$354,4,FALSE)</f>
        <v>東入間</v>
      </c>
      <c r="J13" s="18"/>
    </row>
    <row r="14" spans="1:10" x14ac:dyDescent="0.4">
      <c r="A14" s="14"/>
      <c r="B14" s="15" t="s">
        <v>28</v>
      </c>
      <c r="C14" s="16"/>
      <c r="D14" s="15" t="s">
        <v>29</v>
      </c>
      <c r="E14" s="16"/>
      <c r="F14" s="15" t="s">
        <v>30</v>
      </c>
      <c r="G14" s="16"/>
      <c r="H14" s="15" t="s">
        <v>31</v>
      </c>
      <c r="I14" s="16"/>
      <c r="J14" s="18"/>
    </row>
    <row r="15" spans="1:10" x14ac:dyDescent="0.4">
      <c r="A15" s="12" t="s">
        <v>32</v>
      </c>
      <c r="B15" s="17" t="str">
        <f>VLOOKUP(B16,'[1]参加者(演武用-称号取得優先)'!$B$5:$K$354,2,FALSE)</f>
        <v>ｱｵｷ ｼﾛｳ</v>
      </c>
      <c r="C15" s="17" t="str">
        <f>VLOOKUP(B16,'[1]参加者(演武用-称号取得優先)'!$B$5:$K$354,4,FALSE)</f>
        <v>久喜</v>
      </c>
      <c r="D15" s="17" t="str">
        <f>VLOOKUP(D16,'[1]参加者(演武用-称号取得優先)'!$B$5:$K$354,2,FALSE)</f>
        <v>ﾔﾏｸﾞﾁ ﾋﾃﾞｵ</v>
      </c>
      <c r="E15" s="17" t="str">
        <f>VLOOKUP(D16,'[1]参加者(演武用-称号取得優先)'!$B$5:$K$354,4,FALSE)</f>
        <v>草加</v>
      </c>
      <c r="F15" s="17" t="str">
        <f>VLOOKUP(F16,'[1]参加者(演武用-称号取得優先)'!$B$5:$K$354,2,FALSE)</f>
        <v>ﾃｼｶﾞﾊﾗ ﾐｻｵ</v>
      </c>
      <c r="G15" s="17" t="str">
        <f>VLOOKUP(F16,'[1]参加者(演武用-称号取得優先)'!$B$5:$K$354,4,FALSE)</f>
        <v>高校</v>
      </c>
      <c r="H15" s="17" t="str">
        <f>VLOOKUP(H16,'[1]参加者(演武用-称号取得優先)'!$B$5:$K$354,2,FALSE)</f>
        <v>ﾄｸﾐﾂ ｹﾝｲﾁ</v>
      </c>
      <c r="I15" s="17" t="str">
        <f>VLOOKUP(H16,'[1]参加者(演武用-称号取得優先)'!$B$5:$K$354,4,FALSE)</f>
        <v>加須</v>
      </c>
      <c r="J15" s="6"/>
    </row>
    <row r="16" spans="1:10" x14ac:dyDescent="0.4">
      <c r="A16" s="14"/>
      <c r="B16" s="15" t="s">
        <v>33</v>
      </c>
      <c r="C16" s="16"/>
      <c r="D16" s="15" t="s">
        <v>34</v>
      </c>
      <c r="E16" s="16"/>
      <c r="F16" s="15" t="s">
        <v>35</v>
      </c>
      <c r="G16" s="16"/>
      <c r="H16" s="15" t="s">
        <v>36</v>
      </c>
      <c r="I16" s="16"/>
      <c r="J16" s="6"/>
    </row>
    <row r="17" spans="1:10" x14ac:dyDescent="0.4">
      <c r="A17" s="12" t="s">
        <v>37</v>
      </c>
      <c r="B17" s="17" t="str">
        <f>VLOOKUP(B18,'[1]参加者(演武用-称号取得優先)'!$B$5:$K$354,2,FALSE)</f>
        <v>ﾑﾄｳ ﾕｷｴ</v>
      </c>
      <c r="C17" s="17" t="str">
        <f>VLOOKUP(B18,'[1]参加者(演武用-称号取得優先)'!$B$5:$K$354,4,FALSE)</f>
        <v>所沢</v>
      </c>
      <c r="D17" s="17" t="str">
        <f>VLOOKUP(D18,'[1]参加者(演武用-称号取得優先)'!$B$5:$K$354,2,FALSE)</f>
        <v>ﾌｶﾀﾞ ﾖｼｱｷ</v>
      </c>
      <c r="E17" s="17" t="str">
        <f>VLOOKUP(D18,'[1]参加者(演武用-称号取得優先)'!$B$5:$K$354,4,FALSE)</f>
        <v>越谷</v>
      </c>
      <c r="F17" s="17" t="str">
        <f>VLOOKUP(F18,'[1]参加者(演武用-称号取得優先)'!$B$5:$K$354,2,FALSE)</f>
        <v>ｼﾐｽﾞ ﾖｼｱｷ</v>
      </c>
      <c r="G17" s="17" t="str">
        <f>VLOOKUP(F18,'[1]参加者(演武用-称号取得優先)'!$B$5:$K$354,4,FALSE)</f>
        <v>大宮</v>
      </c>
      <c r="H17" s="17" t="str">
        <f>VLOOKUP(H18,'[1]参加者(演武用-称号取得優先)'!$B$5:$K$354,2,FALSE)</f>
        <v>ｲｹｶﾞﾐ ﾕｳｲﾁ</v>
      </c>
      <c r="I17" s="17" t="str">
        <f>VLOOKUP(H18,'[1]参加者(演武用-称号取得優先)'!$B$5:$K$354,4,FALSE)</f>
        <v>草加</v>
      </c>
      <c r="J17" s="6"/>
    </row>
    <row r="18" spans="1:10" x14ac:dyDescent="0.4">
      <c r="A18" s="14"/>
      <c r="B18" s="15" t="s">
        <v>38</v>
      </c>
      <c r="C18" s="16"/>
      <c r="D18" s="15" t="s">
        <v>39</v>
      </c>
      <c r="E18" s="16"/>
      <c r="F18" s="15" t="s">
        <v>40</v>
      </c>
      <c r="G18" s="16"/>
      <c r="H18" s="15" t="s">
        <v>41</v>
      </c>
      <c r="I18" s="16"/>
      <c r="J18" s="6"/>
    </row>
    <row r="20" spans="1:10" x14ac:dyDescent="0.4">
      <c r="A20" s="19"/>
      <c r="B20" s="20"/>
    </row>
    <row r="21" spans="1:10" x14ac:dyDescent="0.4">
      <c r="A21" s="19"/>
      <c r="B21" s="21"/>
    </row>
    <row r="22" spans="1:10" x14ac:dyDescent="0.4">
      <c r="A22" s="19"/>
      <c r="B22" s="20"/>
    </row>
  </sheetData>
  <mergeCells count="15">
    <mergeCell ref="A17:A18"/>
    <mergeCell ref="A5:A6"/>
    <mergeCell ref="A7:A8"/>
    <mergeCell ref="A9:A10"/>
    <mergeCell ref="A11:A12"/>
    <mergeCell ref="A13:A14"/>
    <mergeCell ref="A15:A16"/>
    <mergeCell ref="C1:G1"/>
    <mergeCell ref="H1:I1"/>
    <mergeCell ref="A2:B2"/>
    <mergeCell ref="A3:A4"/>
    <mergeCell ref="B3:C3"/>
    <mergeCell ref="D3:E3"/>
    <mergeCell ref="F3:G3"/>
    <mergeCell ref="H3:I3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髙橋豊</dc:creator>
  <cp:lastModifiedBy>髙橋豊</cp:lastModifiedBy>
  <dcterms:created xsi:type="dcterms:W3CDTF">2023-07-09T00:46:03Z</dcterms:created>
  <dcterms:modified xsi:type="dcterms:W3CDTF">2023-07-09T00:48:39Z</dcterms:modified>
</cp:coreProperties>
</file>