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4D5BFCCB-8146-4D0F-AE1C-8C269514D5ED}" xr6:coauthVersionLast="47" xr6:coauthVersionMax="47" xr10:uidLastSave="{00000000-0000-0000-0000-000000000000}"/>
  <bookViews>
    <workbookView xWindow="-120" yWindow="-120" windowWidth="20730" windowHeight="11040" tabRatio="829" xr2:uid="{00000000-000D-0000-FFFF-FFFF00000000}"/>
  </bookViews>
  <sheets>
    <sheet name="結果一覧" sheetId="1" r:id="rId1"/>
  </sheets>
  <definedNames>
    <definedName name="_xlnm.Print_Area" localSheetId="0">結果一覧!$A$1:$I$28</definedName>
  </definedNames>
  <calcPr calcId="191029"/>
</workbook>
</file>

<file path=xl/calcChain.xml><?xml version="1.0" encoding="utf-8"?>
<calcChain xmlns="http://schemas.openxmlformats.org/spreadsheetml/2006/main">
  <c r="I21" i="1" l="1"/>
  <c r="H21" i="1"/>
  <c r="I20" i="1"/>
  <c r="I19" i="1"/>
  <c r="H19" i="1"/>
  <c r="G19" i="1" l="1"/>
  <c r="F19" i="1"/>
  <c r="I27" i="1" l="1"/>
  <c r="H27" i="1"/>
  <c r="G27" i="1"/>
  <c r="F27" i="1"/>
  <c r="E27" i="1"/>
  <c r="D27" i="1"/>
  <c r="C27" i="1"/>
  <c r="B27" i="1"/>
  <c r="I25" i="1"/>
  <c r="H25" i="1"/>
  <c r="G25" i="1"/>
  <c r="F25" i="1"/>
  <c r="E25" i="1"/>
  <c r="D25" i="1"/>
  <c r="C25" i="1"/>
  <c r="B25" i="1"/>
  <c r="I23" i="1"/>
  <c r="H23" i="1"/>
  <c r="G23" i="1"/>
  <c r="F23" i="1"/>
  <c r="E23" i="1"/>
  <c r="D23" i="1"/>
  <c r="C23" i="1"/>
  <c r="B23" i="1"/>
  <c r="G21" i="1"/>
  <c r="F21" i="1"/>
  <c r="E21" i="1"/>
  <c r="D21" i="1"/>
  <c r="C21" i="1"/>
  <c r="B21" i="1"/>
  <c r="E19" i="1"/>
  <c r="D19" i="1"/>
  <c r="C19" i="1"/>
  <c r="B19" i="1"/>
  <c r="I13" i="1"/>
  <c r="H13" i="1"/>
  <c r="G13" i="1"/>
  <c r="F13" i="1"/>
  <c r="E13" i="1"/>
  <c r="D13" i="1"/>
  <c r="C13" i="1"/>
  <c r="B13" i="1"/>
  <c r="I11" i="1"/>
  <c r="H11" i="1"/>
  <c r="G11" i="1"/>
  <c r="F11" i="1"/>
  <c r="E11" i="1"/>
  <c r="D11" i="1"/>
  <c r="C11" i="1"/>
  <c r="B11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  <c r="G20" i="1" l="1"/>
  <c r="E20" i="1"/>
  <c r="I8" i="1"/>
</calcChain>
</file>

<file path=xl/sharedStrings.xml><?xml version="1.0" encoding="utf-8"?>
<sst xmlns="http://schemas.openxmlformats.org/spreadsheetml/2006/main" count="77" uniqueCount="50">
  <si>
    <t>氏　　名</t>
    <rPh sb="0" eb="1">
      <t>シ</t>
    </rPh>
    <rPh sb="3" eb="4">
      <t>メイ</t>
    </rPh>
    <phoneticPr fontId="1"/>
  </si>
  <si>
    <t>一般の部</t>
    <rPh sb="0" eb="2">
      <t>イッパン</t>
    </rPh>
    <rPh sb="3" eb="4">
      <t>ブ</t>
    </rPh>
    <phoneticPr fontId="1"/>
  </si>
  <si>
    <t>初段以下</t>
    <rPh sb="0" eb="2">
      <t>ショダン</t>
    </rPh>
    <rPh sb="2" eb="4">
      <t>イカ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</si>
  <si>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</si>
  <si>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</si>
  <si>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</si>
  <si>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</si>
  <si>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優　　勝</t>
    <rPh sb="0" eb="1">
      <t>ユウ</t>
    </rPh>
    <rPh sb="3" eb="4">
      <t>カツ</t>
    </rPh>
    <phoneticPr fontId="1"/>
  </si>
  <si>
    <t>準 優 勝</t>
    <rPh sb="0" eb="1">
      <t>ジュン</t>
    </rPh>
    <rPh sb="2" eb="3">
      <t>ユウ</t>
    </rPh>
    <rPh sb="4" eb="5">
      <t>カツ</t>
    </rPh>
    <phoneticPr fontId="1"/>
  </si>
  <si>
    <t>三　　位</t>
    <rPh sb="0" eb="1">
      <t>サン</t>
    </rPh>
    <rPh sb="3" eb="4">
      <t>イ</t>
    </rPh>
    <phoneticPr fontId="1"/>
  </si>
  <si>
    <t>支部名
年　齢</t>
    <rPh sb="0" eb="2">
      <t>シブ</t>
    </rPh>
    <rPh sb="2" eb="3">
      <t>メイ</t>
    </rPh>
    <phoneticPr fontId="1"/>
  </si>
  <si>
    <t>65歳以上の部</t>
    <rPh sb="2" eb="5">
      <t>サイイジョウ</t>
    </rPh>
    <rPh sb="6" eb="7">
      <t>ブ</t>
    </rPh>
    <phoneticPr fontId="1"/>
  </si>
  <si>
    <t>西田 笙玄</t>
    <rPh sb="0" eb="2">
      <t>ニシダ</t>
    </rPh>
    <rPh sb="3" eb="4">
      <t>ソウ</t>
    </rPh>
    <rPh sb="4" eb="5">
      <t>ゲン</t>
    </rPh>
    <phoneticPr fontId="3"/>
  </si>
  <si>
    <t>第24回 埼玉県五段以下居合道大会 成績</t>
    <rPh sb="0" eb="1">
      <t>ダイ</t>
    </rPh>
    <rPh sb="3" eb="4">
      <t>カイ</t>
    </rPh>
    <rPh sb="5" eb="8">
      <t>サイタマケン</t>
    </rPh>
    <rPh sb="8" eb="10">
      <t>ゴダン</t>
    </rPh>
    <rPh sb="10" eb="12">
      <t>イカ</t>
    </rPh>
    <rPh sb="12" eb="15">
      <t>イアイドウ</t>
    </rPh>
    <rPh sb="15" eb="17">
      <t>タイカイ</t>
    </rPh>
    <rPh sb="18" eb="20">
      <t>セイセキ</t>
    </rPh>
    <phoneticPr fontId="1"/>
  </si>
  <si>
    <t>江原 文彦</t>
  </si>
  <si>
    <t>関 仁平</t>
  </si>
  <si>
    <t>江森 哲</t>
  </si>
  <si>
    <t>野﨑 勝</t>
  </si>
  <si>
    <t>升澤 一浩</t>
  </si>
  <si>
    <t>鈴木 亜結加</t>
  </si>
  <si>
    <t>森澤 宏昭</t>
  </si>
  <si>
    <t>三澤 英治</t>
  </si>
  <si>
    <t>石井 康博</t>
  </si>
  <si>
    <t>水森 功博</t>
  </si>
  <si>
    <t>佐藤 豪</t>
  </si>
  <si>
    <t>板東 紘希</t>
  </si>
  <si>
    <t>原田 将吾</t>
  </si>
  <si>
    <t>都丸 琳子</t>
  </si>
  <si>
    <t>松田 向雲</t>
  </si>
  <si>
    <t>川﨑 真緒</t>
  </si>
  <si>
    <t>藤崎 雅也</t>
  </si>
  <si>
    <t>出川 裕生</t>
  </si>
  <si>
    <t>佐藤 凜</t>
  </si>
  <si>
    <t>七沢 心</t>
  </si>
  <si>
    <t>嶋田 達也</t>
  </si>
  <si>
    <t>河野 隼人</t>
  </si>
  <si>
    <t>稲垣 金矢</t>
  </si>
  <si>
    <t>関口 英治</t>
  </si>
  <si>
    <t>宮田 宗廣</t>
  </si>
  <si>
    <t>國峯 佐一</t>
  </si>
  <si>
    <t>小西 國夫</t>
  </si>
  <si>
    <t>小山 聖二</t>
  </si>
  <si>
    <t>中島 佑規子</t>
  </si>
  <si>
    <t>清水 清</t>
  </si>
  <si>
    <t>川端 貴雄</t>
  </si>
  <si>
    <t>山中 延浩</t>
  </si>
  <si>
    <t>宮﨑 富裕</t>
  </si>
  <si>
    <t>野口 由夫</t>
  </si>
  <si>
    <t>小林 正直</t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</si>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</sst>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color rgb="FFFF0000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2" fillId="0" borderId="0"/>
    <xf numFmtId="0" fontId="19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</cellXfs>
  <cellStyles count="39">
    <cellStyle name="パーセント 2" xfId="13" xr:uid="{00000000-0005-0000-0000-000000000000}"/>
    <cellStyle name="標準" xfId="0" builtinId="0"/>
    <cellStyle name="標準 10" xfId="11" xr:uid="{00000000-0005-0000-0000-000002000000}"/>
    <cellStyle name="標準 10 2" xfId="38" xr:uid="{00000000-0005-0000-0000-000003000000}"/>
    <cellStyle name="標準 11" xfId="2" xr:uid="{00000000-0005-0000-0000-000004000000}"/>
    <cellStyle name="標準 11 2" xfId="7" xr:uid="{00000000-0005-0000-0000-000005000000}"/>
    <cellStyle name="標準 11_H22分析用名簿100712" xfId="14" xr:uid="{00000000-0005-0000-0000-000006000000}"/>
    <cellStyle name="標準 12" xfId="6" xr:uid="{00000000-0005-0000-0000-000007000000}"/>
    <cellStyle name="標準 13" xfId="4" xr:uid="{00000000-0005-0000-0000-000008000000}"/>
    <cellStyle name="標準 13 2" xfId="5" xr:uid="{00000000-0005-0000-0000-000009000000}"/>
    <cellStyle name="標準 13_H22分析用名簿100712" xfId="15" xr:uid="{00000000-0005-0000-0000-00000A000000}"/>
    <cellStyle name="標準 14" xfId="1" xr:uid="{00000000-0005-0000-0000-00000B000000}"/>
    <cellStyle name="標準 14 2" xfId="8" xr:uid="{00000000-0005-0000-0000-00000C000000}"/>
    <cellStyle name="標準 14_H22分析用名簿100712" xfId="16" xr:uid="{00000000-0005-0000-0000-00000D000000}"/>
    <cellStyle name="標準 15" xfId="17" xr:uid="{00000000-0005-0000-0000-00000E000000}"/>
    <cellStyle name="標準 16" xfId="18" xr:uid="{00000000-0005-0000-0000-00000F000000}"/>
    <cellStyle name="標準 2" xfId="3" xr:uid="{00000000-0005-0000-0000-000010000000}"/>
    <cellStyle name="標準 3" xfId="19" xr:uid="{00000000-0005-0000-0000-000011000000}"/>
    <cellStyle name="標準 3 2" xfId="20" xr:uid="{00000000-0005-0000-0000-000012000000}"/>
    <cellStyle name="標準 3 3" xfId="37" xr:uid="{00000000-0005-0000-0000-000013000000}"/>
    <cellStyle name="標準 4" xfId="21" xr:uid="{00000000-0005-0000-0000-000014000000}"/>
    <cellStyle name="標準 4 2" xfId="22" xr:uid="{00000000-0005-0000-0000-000015000000}"/>
    <cellStyle name="標準 5" xfId="23" xr:uid="{00000000-0005-0000-0000-000016000000}"/>
    <cellStyle name="標準 5 2" xfId="9" xr:uid="{00000000-0005-0000-0000-000017000000}"/>
    <cellStyle name="標準 5 2 2" xfId="12" xr:uid="{00000000-0005-0000-0000-000018000000}"/>
    <cellStyle name="標準 5 2_H22分析用名簿100712" xfId="24" xr:uid="{00000000-0005-0000-0000-000019000000}"/>
    <cellStyle name="標準 5 3" xfId="25" xr:uid="{00000000-0005-0000-0000-00001A000000}"/>
    <cellStyle name="標準 5 4" xfId="35" xr:uid="{00000000-0005-0000-0000-00001B000000}"/>
    <cellStyle name="標準 5_H22分析用名簿100712" xfId="26" xr:uid="{00000000-0005-0000-0000-00001C000000}"/>
    <cellStyle name="標準 6" xfId="27" xr:uid="{00000000-0005-0000-0000-00001D000000}"/>
    <cellStyle name="標準 6 2" xfId="28" xr:uid="{00000000-0005-0000-0000-00001E000000}"/>
    <cellStyle name="標準 7" xfId="29" xr:uid="{00000000-0005-0000-0000-00001F000000}"/>
    <cellStyle name="標準 7 2" xfId="30" xr:uid="{00000000-0005-0000-0000-000020000000}"/>
    <cellStyle name="標準 7 3" xfId="36" xr:uid="{00000000-0005-0000-0000-000021000000}"/>
    <cellStyle name="標準 8" xfId="10" xr:uid="{00000000-0005-0000-0000-000022000000}"/>
    <cellStyle name="標準 8 2" xfId="31" xr:uid="{00000000-0005-0000-0000-000023000000}"/>
    <cellStyle name="標準 8_H22分析用名簿100712" xfId="32" xr:uid="{00000000-0005-0000-0000-000024000000}"/>
    <cellStyle name="標準 9" xfId="33" xr:uid="{00000000-0005-0000-0000-000025000000}"/>
    <cellStyle name="標準 9 2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"/>
  <sheetViews>
    <sheetView tabSelected="1" zoomScale="75" zoomScaleNormal="75" workbookViewId="0">
      <selection activeCell="A30" sqref="A30:H42"/>
    </sheetView>
  </sheetViews>
  <sheetFormatPr defaultRowHeight="12" x14ac:dyDescent="0.15"/>
  <cols>
    <col min="1" max="1" width="14.7109375" customWidth="1"/>
    <col min="2" max="2" width="24.7109375" customWidth="1"/>
    <col min="3" max="3" width="10.7109375" customWidth="1"/>
    <col min="4" max="4" width="24.7109375" customWidth="1"/>
    <col min="5" max="5" width="10.7109375" customWidth="1"/>
    <col min="6" max="6" width="24.7109375" customWidth="1"/>
    <col min="7" max="7" width="10.7109375" customWidth="1"/>
    <col min="8" max="8" width="24.7109375" customWidth="1"/>
    <col min="9" max="9" width="10.7109375" customWidth="1"/>
  </cols>
  <sheetData>
    <row r="1" spans="1:17" ht="30" customHeight="1" x14ac:dyDescent="0.15">
      <c r="A1" s="12"/>
      <c r="B1" s="12"/>
      <c r="C1" s="24" t="s">
        <v>13</v>
      </c>
      <c r="D1" s="24"/>
      <c r="E1" s="24"/>
      <c r="F1" s="24"/>
      <c r="G1" s="24"/>
      <c r="H1" s="23">
        <v>45311</v>
      </c>
      <c r="I1" s="23"/>
      <c r="L1" s="4"/>
      <c r="M1" s="4"/>
      <c r="N1" s="4"/>
      <c r="O1" s="4"/>
    </row>
    <row r="2" spans="1:17" s="3" customFormat="1" ht="24" customHeight="1" x14ac:dyDescent="0.15">
      <c r="A2" s="20" t="s">
        <v>1</v>
      </c>
      <c r="B2" s="20"/>
      <c r="C2" s="1"/>
      <c r="D2" s="1"/>
      <c r="E2" s="1"/>
      <c r="F2" s="1"/>
      <c r="G2" s="1"/>
      <c r="H2" s="1"/>
      <c r="I2" s="1"/>
    </row>
    <row r="3" spans="1:17" s="3" customFormat="1" ht="21" customHeight="1" x14ac:dyDescent="0.15">
      <c r="A3" s="21"/>
      <c r="B3" s="17" t="s">
        <v>7</v>
      </c>
      <c r="C3" s="17"/>
      <c r="D3" s="17" t="s">
        <v>8</v>
      </c>
      <c r="E3" s="17"/>
      <c r="F3" s="17" t="s">
        <v>9</v>
      </c>
      <c r="G3" s="17"/>
      <c r="H3" s="17" t="s">
        <v>9</v>
      </c>
      <c r="I3" s="17"/>
      <c r="P3" s="3" ph="1"/>
      <c r="Q3" s="3" ph="1"/>
    </row>
    <row r="4" spans="1:17" s="3" customFormat="1" ht="21" customHeight="1" x14ac:dyDescent="0.15">
      <c r="A4" s="22"/>
      <c r="B4" s="2" t="s">
        <v>0</v>
      </c>
      <c r="C4" s="13" t="s">
        <v>10</v>
      </c>
      <c r="D4" s="2" t="s">
        <v>0</v>
      </c>
      <c r="E4" s="13" t="s">
        <v>10</v>
      </c>
      <c r="F4" s="2" t="s">
        <v>0</v>
      </c>
      <c r="G4" s="13" t="s">
        <v>10</v>
      </c>
      <c r="H4" s="2" t="s">
        <v>0</v>
      </c>
      <c r="I4" s="13" t="s">
        <v>10</v>
      </c>
      <c r="K4" s="4"/>
      <c r="L4" s="4"/>
      <c r="M4" s="4"/>
      <c r="N4" s="4"/>
      <c r="P4" s="3" ph="1"/>
      <c r="Q4" s="3" ph="1"/>
    </row>
    <row r="5" spans="1:17" s="3" customFormat="1" ht="16.5" customHeight="1" x14ac:dyDescent="0.15">
      <c r="A5" s="18" t="s">
        <v>2</v>
      </c>
      <c r="B5" s="6" t="e">
        <f>VLOOKUP(B6,#REF!,2,FALSE)</f>
        <v>#REF!</v>
      </c>
      <c r="C5" s="6" t="e">
        <f>VLOOKUP(B6,#REF!,13,FALSE)</f>
        <v>#REF!</v>
      </c>
      <c r="D5" s="6" t="e">
        <f>VLOOKUP(D6,#REF!,2,FALSE)</f>
        <v>#REF!</v>
      </c>
      <c r="E5" s="6" t="e">
        <f>VLOOKUP(D6,#REF!,13,FALSE)</f>
        <v>#REF!</v>
      </c>
      <c r="F5" s="6" t="e">
        <f>VLOOKUP(F6,#REF!,2,FALSE)</f>
        <v>#REF!</v>
      </c>
      <c r="G5" s="6" t="e">
        <f>VLOOKUP(F6,#REF!,13,FALSE)</f>
        <v>#REF!</v>
      </c>
      <c r="H5" s="6" t="e">
        <f>VLOOKUP(H6,#REF!,2,FALSE)</f>
        <v>#REF!</v>
      </c>
      <c r="I5" s="6" t="e">
        <f>VLOOKUP(H6,#REF!,13,FALSE)</f>
        <v>#REF!</v>
      </c>
      <c r="K5" s="4"/>
      <c r="L5" s="4"/>
      <c r="M5" s="4"/>
      <c r="N5" s="4"/>
      <c r="P5" s="3" ph="1"/>
      <c r="Q5" s="3" ph="1"/>
    </row>
    <row r="6" spans="1:17" s="3" customFormat="1" ht="24" customHeight="1" x14ac:dyDescent="0.15">
      <c r="A6" s="19"/>
      <c r="B6" s="16" t="s">
        <v>28</v>
      </c>
      <c r="C6" s="5"/>
      <c r="D6" s="16" t="s">
        <v>29</v>
      </c>
      <c r="E6" s="5"/>
      <c r="F6" s="16" t="s">
        <v>30</v>
      </c>
      <c r="G6" s="5"/>
      <c r="H6" s="16" t="s">
        <v>31</v>
      </c>
      <c r="I6" s="5"/>
      <c r="P6" s="3" ph="1"/>
      <c r="Q6" s="3" ph="1"/>
    </row>
    <row r="7" spans="1:17" s="3" customFormat="1" ht="16.5" customHeight="1" x14ac:dyDescent="0.15">
      <c r="A7" s="18" t="s">
        <v>3</v>
      </c>
      <c r="B7" s="6" t="e">
        <f>VLOOKUP(B8,#REF!,2,FALSE)</f>
        <v>#REF!</v>
      </c>
      <c r="C7" s="6" t="e">
        <f>VLOOKUP(B8,#REF!,13,FALSE)</f>
        <v>#REF!</v>
      </c>
      <c r="D7" s="6" t="e">
        <f>VLOOKUP(D8,#REF!,2,FALSE)</f>
        <v>#REF!</v>
      </c>
      <c r="E7" s="6" t="e">
        <f>VLOOKUP(D8,#REF!,13,FALSE)</f>
        <v>#REF!</v>
      </c>
      <c r="F7" s="6" t="e">
        <f>VLOOKUP(F8,#REF!,2,FALSE)</f>
        <v>#REF!</v>
      </c>
      <c r="G7" s="6" t="e">
        <f>VLOOKUP(F8,#REF!,13,FALSE)</f>
        <v>#REF!</v>
      </c>
      <c r="H7" s="6" t="e">
        <f>VLOOKUP(H8,#REF!,2,FALSE)</f>
        <v>#REF!</v>
      </c>
      <c r="I7" s="6" t="e">
        <f>VLOOKUP(H8,#REF!,13,FALSE)</f>
        <v>#REF!</v>
      </c>
      <c r="P7" s="3" ph="1"/>
      <c r="Q7" s="3" ph="1"/>
    </row>
    <row r="8" spans="1:17" s="3" customFormat="1" ht="24" customHeight="1" x14ac:dyDescent="0.15">
      <c r="A8" s="19"/>
      <c r="B8" s="16" t="s">
        <v>12</v>
      </c>
      <c r="C8" s="5"/>
      <c r="D8" s="16" t="s">
        <v>15</v>
      </c>
      <c r="E8" s="5"/>
      <c r="F8" s="16" t="s">
        <v>19</v>
      </c>
      <c r="G8" s="5"/>
      <c r="H8" s="16" t="s">
        <v>49</v>
      </c>
      <c r="I8" s="5" t="e">
        <f>VLOOKUP(H8,#REF!,4,FALSE)</f>
        <v>#REF!</v>
      </c>
      <c r="P8" s="3" ph="1"/>
      <c r="Q8" s="3" ph="1"/>
    </row>
    <row r="9" spans="1:17" s="3" customFormat="1" ht="16.5" customHeight="1" x14ac:dyDescent="0.15">
      <c r="A9" s="18" t="s">
        <v>4</v>
      </c>
      <c r="B9" s="6" t="e">
        <f>VLOOKUP(B10,#REF!,2,FALSE)</f>
        <v>#REF!</v>
      </c>
      <c r="C9" s="6" t="e">
        <f>VLOOKUP(B10,#REF!,13,FALSE)</f>
        <v>#REF!</v>
      </c>
      <c r="D9" s="6" t="e">
        <f>VLOOKUP(D10,#REF!,2,FALSE)</f>
        <v>#REF!</v>
      </c>
      <c r="E9" s="6" t="e">
        <f>VLOOKUP(D10,#REF!,13,FALSE)</f>
        <v>#REF!</v>
      </c>
      <c r="F9" s="6" t="e">
        <f>VLOOKUP(F10,#REF!,2,FALSE)</f>
        <v>#REF!</v>
      </c>
      <c r="G9" s="6" t="e">
        <f>VLOOKUP(F10,#REF!,13,FALSE)</f>
        <v>#REF!</v>
      </c>
      <c r="H9" s="6" t="e">
        <f>VLOOKUP(H10,#REF!,2,FALSE)</f>
        <v>#REF!</v>
      </c>
      <c r="I9" s="6" t="e">
        <f>VLOOKUP(H10,#REF!,13,FALSE)</f>
        <v>#REF!</v>
      </c>
      <c r="P9" s="3" ph="1"/>
      <c r="Q9" s="3" ph="1"/>
    </row>
    <row r="10" spans="1:17" s="7" customFormat="1" ht="24" customHeight="1" x14ac:dyDescent="0.15">
      <c r="A10" s="19"/>
      <c r="B10" s="16" t="s">
        <v>32</v>
      </c>
      <c r="C10" s="5"/>
      <c r="D10" s="16" t="s">
        <v>33</v>
      </c>
      <c r="E10" s="5"/>
      <c r="F10" s="16" t="s">
        <v>34</v>
      </c>
      <c r="G10" s="5"/>
      <c r="H10" s="16" t="s">
        <v>35</v>
      </c>
      <c r="I10" s="5"/>
    </row>
    <row r="11" spans="1:17" s="7" customFormat="1" ht="16.5" customHeight="1" x14ac:dyDescent="0.15">
      <c r="A11" s="18" t="s">
        <v>5</v>
      </c>
      <c r="B11" s="6" t="e">
        <f>VLOOKUP(B12,#REF!,2,FALSE)</f>
        <v>#REF!</v>
      </c>
      <c r="C11" s="6" t="e">
        <f>VLOOKUP(B12,#REF!,13,FALSE)</f>
        <v>#REF!</v>
      </c>
      <c r="D11" s="6" t="e">
        <f>VLOOKUP(D12,#REF!,2,FALSE)</f>
        <v>#REF!</v>
      </c>
      <c r="E11" s="6" t="e">
        <f>VLOOKUP(D12,#REF!,13,FALSE)</f>
        <v>#REF!</v>
      </c>
      <c r="F11" s="6" t="e">
        <f>VLOOKUP(F12,#REF!,2,FALSE)</f>
        <v>#REF!</v>
      </c>
      <c r="G11" s="6" t="e">
        <f>VLOOKUP(F12,#REF!,13,FALSE)</f>
        <v>#REF!</v>
      </c>
      <c r="H11" s="6" t="e">
        <f>VLOOKUP(H12,#REF!,2,FALSE)</f>
        <v>#REF!</v>
      </c>
      <c r="I11" s="6" t="e">
        <f>VLOOKUP(H12,#REF!,13,FALSE)</f>
        <v>#REF!</v>
      </c>
    </row>
    <row r="12" spans="1:17" s="7" customFormat="1" ht="24" customHeight="1" x14ac:dyDescent="0.15">
      <c r="A12" s="19"/>
      <c r="B12" s="16" t="s">
        <v>24</v>
      </c>
      <c r="C12" s="5"/>
      <c r="D12" s="16" t="s">
        <v>25</v>
      </c>
      <c r="E12" s="5"/>
      <c r="F12" s="16" t="s">
        <v>27</v>
      </c>
      <c r="G12" s="5"/>
      <c r="H12" s="15" t="s">
        <v>26</v>
      </c>
      <c r="I12" s="5"/>
    </row>
    <row r="13" spans="1:17" s="7" customFormat="1" ht="16.5" customHeight="1" x14ac:dyDescent="0.15">
      <c r="A13" s="18" t="s">
        <v>6</v>
      </c>
      <c r="B13" s="6" t="e">
        <f>VLOOKUP(B14,#REF!,2,FALSE)</f>
        <v>#REF!</v>
      </c>
      <c r="C13" s="6" t="e">
        <f>VLOOKUP(B14,#REF!,13,FALSE)</f>
        <v>#REF!</v>
      </c>
      <c r="D13" s="6" t="e">
        <f>VLOOKUP(D14,#REF!,2,FALSE)</f>
        <v>#REF!</v>
      </c>
      <c r="E13" s="6" t="e">
        <f>VLOOKUP(D14,#REF!,13,FALSE)</f>
        <v>#REF!</v>
      </c>
      <c r="F13" s="6" t="e">
        <f>VLOOKUP(F14,#REF!,2,FALSE)</f>
        <v>#REF!</v>
      </c>
      <c r="G13" s="6" t="e">
        <f>VLOOKUP(F14,#REF!,13,FALSE)</f>
        <v>#REF!</v>
      </c>
      <c r="H13" s="6" t="e">
        <f>VLOOKUP(H14,#REF!,2,FALSE)</f>
        <v>#REF!</v>
      </c>
      <c r="I13" s="6" t="e">
        <f>VLOOKUP(H14,#REF!,13,FALSE)</f>
        <v>#REF!</v>
      </c>
    </row>
    <row r="14" spans="1:17" s="7" customFormat="1" ht="24" customHeight="1" x14ac:dyDescent="0.15">
      <c r="A14" s="19"/>
      <c r="B14" s="16" t="s">
        <v>41</v>
      </c>
      <c r="C14" s="5"/>
      <c r="D14" s="16" t="s">
        <v>42</v>
      </c>
      <c r="E14" s="5"/>
      <c r="F14" s="16" t="s">
        <v>43</v>
      </c>
      <c r="G14" s="5"/>
      <c r="H14" s="16" t="s">
        <v>44</v>
      </c>
      <c r="I14" s="5"/>
    </row>
    <row r="15" spans="1:17" s="7" customFormat="1" ht="15" customHeight="1" x14ac:dyDescent="0.2">
      <c r="A15" s="8"/>
      <c r="B15" s="8" ph="1"/>
      <c r="C15" s="1"/>
      <c r="D15" s="1"/>
      <c r="E15" s="1"/>
      <c r="F15" s="1"/>
      <c r="G15" s="1"/>
      <c r="H15" s="1"/>
      <c r="I15" s="1"/>
    </row>
    <row r="16" spans="1:17" s="3" customFormat="1" ht="24" customHeight="1" x14ac:dyDescent="0.15">
      <c r="A16" s="20" t="s">
        <v>11</v>
      </c>
      <c r="B16" s="20"/>
      <c r="C16" s="1"/>
      <c r="D16" s="1"/>
      <c r="E16" s="1"/>
      <c r="F16" s="1"/>
      <c r="G16" s="1"/>
      <c r="H16" s="1"/>
      <c r="I16" s="1"/>
    </row>
    <row r="17" spans="1:17" s="3" customFormat="1" ht="21" customHeight="1" x14ac:dyDescent="0.15">
      <c r="A17" s="21"/>
      <c r="B17" s="17" t="s">
        <v>7</v>
      </c>
      <c r="C17" s="17"/>
      <c r="D17" s="17" t="s">
        <v>8</v>
      </c>
      <c r="E17" s="17"/>
      <c r="F17" s="17" t="s">
        <v>9</v>
      </c>
      <c r="G17" s="17"/>
      <c r="H17" s="17" t="s">
        <v>9</v>
      </c>
      <c r="I17" s="17"/>
      <c r="P17" s="3" ph="1"/>
      <c r="Q17" s="3" ph="1"/>
    </row>
    <row r="18" spans="1:17" s="3" customFormat="1" ht="21" customHeight="1" x14ac:dyDescent="0.15">
      <c r="A18" s="22"/>
      <c r="B18" s="2" t="s">
        <v>0</v>
      </c>
      <c r="C18" s="13" t="s">
        <v>10</v>
      </c>
      <c r="D18" s="2" t="s">
        <v>0</v>
      </c>
      <c r="E18" s="13" t="s">
        <v>10</v>
      </c>
      <c r="F18" s="2" t="s">
        <v>0</v>
      </c>
      <c r="G18" s="13" t="s">
        <v>10</v>
      </c>
      <c r="H18" s="2" t="s">
        <v>0</v>
      </c>
      <c r="I18" s="13" t="s">
        <v>10</v>
      </c>
      <c r="K18" s="4"/>
      <c r="L18" s="4"/>
      <c r="M18" s="4"/>
      <c r="N18" s="4"/>
      <c r="P18" s="3" ph="1"/>
      <c r="Q18" s="3" ph="1"/>
    </row>
    <row r="19" spans="1:17" s="3" customFormat="1" ht="16.5" customHeight="1" x14ac:dyDescent="0.15">
      <c r="A19" s="18" t="s">
        <v>2</v>
      </c>
      <c r="B19" s="6" t="e">
        <f>VLOOKUP(B20,#REF!,2,FALSE)</f>
        <v>#REF!</v>
      </c>
      <c r="C19" s="6" t="e">
        <f>VLOOKUP(B20,#REF!,13,FALSE)</f>
        <v>#REF!</v>
      </c>
      <c r="D19" s="6" t="e">
        <f>VLOOKUP(D20,#REF!,2,FALSE)</f>
        <v>#REF!</v>
      </c>
      <c r="E19" s="6" t="e">
        <f>VLOOKUP(D20,#REF!,13,FALSE)</f>
        <v>#REF!</v>
      </c>
      <c r="F19" s="6" t="e">
        <f>VLOOKUP(F20,#REF!,2,FALSE)</f>
        <v>#REF!</v>
      </c>
      <c r="G19" s="6" t="e">
        <f>VLOOKUP(F20,#REF!,13,FALSE)</f>
        <v>#REF!</v>
      </c>
      <c r="H19" s="6" t="e">
        <f>VLOOKUP(H20,#REF!,2,FALSE)</f>
        <v>#REF!</v>
      </c>
      <c r="I19" s="6" t="e">
        <f>VLOOKUP(H20,#REF!,13,FALSE)</f>
        <v>#REF!</v>
      </c>
      <c r="K19" s="4"/>
      <c r="L19" s="4"/>
      <c r="M19" s="4"/>
      <c r="N19" s="4"/>
      <c r="P19" s="3" ph="1"/>
      <c r="Q19" s="3" ph="1"/>
    </row>
    <row r="20" spans="1:17" s="3" customFormat="1" ht="24" customHeight="1" x14ac:dyDescent="0.15">
      <c r="A20" s="19"/>
      <c r="B20" s="16" t="s">
        <v>14</v>
      </c>
      <c r="C20" s="5"/>
      <c r="D20" s="16" t="s">
        <v>49</v>
      </c>
      <c r="E20" s="5" t="e">
        <f>VLOOKUP(D20,#REF!,4,FALSE)</f>
        <v>#REF!</v>
      </c>
      <c r="F20" s="16" t="s">
        <v>49</v>
      </c>
      <c r="G20" s="5" t="e">
        <f>VLOOKUP(F20,#REF!,4,FALSE)</f>
        <v>#REF!</v>
      </c>
      <c r="H20" s="16" t="s">
        <v>49</v>
      </c>
      <c r="I20" s="5" t="e">
        <f>VLOOKUP(H20,#REF!,4,FALSE)</f>
        <v>#REF!</v>
      </c>
      <c r="P20" s="3" ph="1"/>
      <c r="Q20" s="3" ph="1"/>
    </row>
    <row r="21" spans="1:17" s="3" customFormat="1" ht="16.5" customHeight="1" x14ac:dyDescent="0.15">
      <c r="A21" s="18" t="s">
        <v>3</v>
      </c>
      <c r="B21" s="6" t="e">
        <f>VLOOKUP(B22,#REF!,2,FALSE)</f>
        <v>#REF!</v>
      </c>
      <c r="C21" s="6" t="e">
        <f>VLOOKUP(B22,#REF!,13,FALSE)</f>
        <v>#REF!</v>
      </c>
      <c r="D21" s="6" t="e">
        <f>VLOOKUP(D22,#REF!,2,FALSE)</f>
        <v>#REF!</v>
      </c>
      <c r="E21" s="6" t="e">
        <f>VLOOKUP(D22,#REF!,13,FALSE)</f>
        <v>#REF!</v>
      </c>
      <c r="F21" s="6" t="e">
        <f>VLOOKUP(F22,#REF!,2,FALSE)</f>
        <v>#REF!</v>
      </c>
      <c r="G21" s="6" t="e">
        <f>VLOOKUP(F22,#REF!,13,FALSE)</f>
        <v>#REF!</v>
      </c>
      <c r="H21" s="6" t="e">
        <f>VLOOKUP(H22,#REF!,2,FALSE)</f>
        <v>#REF!</v>
      </c>
      <c r="I21" s="6" t="e">
        <f>VLOOKUP(H22,#REF!,13,FALSE)</f>
        <v>#REF!</v>
      </c>
      <c r="P21" s="3" ph="1"/>
      <c r="Q21" s="3" ph="1"/>
    </row>
    <row r="22" spans="1:17" s="3" customFormat="1" ht="24" customHeight="1" x14ac:dyDescent="0.15">
      <c r="A22" s="19"/>
      <c r="B22" s="16" t="s">
        <v>36</v>
      </c>
      <c r="C22" s="5"/>
      <c r="D22" s="16" t="s">
        <v>37</v>
      </c>
      <c r="E22" s="5"/>
      <c r="F22" s="16" t="s">
        <v>38</v>
      </c>
      <c r="G22" s="5"/>
      <c r="H22" s="16" t="s">
        <v>39</v>
      </c>
      <c r="I22" s="5"/>
      <c r="P22" s="3" ph="1"/>
      <c r="Q22" s="3" ph="1"/>
    </row>
    <row r="23" spans="1:17" s="3" customFormat="1" ht="16.5" customHeight="1" x14ac:dyDescent="0.15">
      <c r="A23" s="18" t="s">
        <v>4</v>
      </c>
      <c r="B23" s="6" t="e">
        <f>VLOOKUP(B24,#REF!,2,FALSE)</f>
        <v>#REF!</v>
      </c>
      <c r="C23" s="6" t="e">
        <f>VLOOKUP(B24,#REF!,13,FALSE)</f>
        <v>#REF!</v>
      </c>
      <c r="D23" s="6" t="e">
        <f>VLOOKUP(D24,#REF!,2,FALSE)</f>
        <v>#REF!</v>
      </c>
      <c r="E23" s="6" t="e">
        <f>VLOOKUP(D24,#REF!,13,FALSE)</f>
        <v>#REF!</v>
      </c>
      <c r="F23" s="6" t="e">
        <f>VLOOKUP(F24,#REF!,2,FALSE)</f>
        <v>#REF!</v>
      </c>
      <c r="G23" s="6" t="e">
        <f>VLOOKUP(F24,#REF!,13,FALSE)</f>
        <v>#REF!</v>
      </c>
      <c r="H23" s="6" t="e">
        <f>VLOOKUP(H24,#REF!,2,FALSE)</f>
        <v>#REF!</v>
      </c>
      <c r="I23" s="6" t="e">
        <f>VLOOKUP(H24,#REF!,13,FALSE)</f>
        <v>#REF!</v>
      </c>
      <c r="P23" s="3" ph="1"/>
      <c r="Q23" s="3" ph="1"/>
    </row>
    <row r="24" spans="1:17" s="7" customFormat="1" ht="24" customHeight="1" x14ac:dyDescent="0.15">
      <c r="A24" s="19"/>
      <c r="B24" s="16" t="s">
        <v>16</v>
      </c>
      <c r="C24" s="5"/>
      <c r="D24" s="16" t="s">
        <v>17</v>
      </c>
      <c r="E24" s="5"/>
      <c r="F24" s="16" t="s">
        <v>18</v>
      </c>
      <c r="G24" s="5"/>
      <c r="H24" s="16" t="s">
        <v>40</v>
      </c>
      <c r="I24" s="5"/>
    </row>
    <row r="25" spans="1:17" s="7" customFormat="1" ht="16.5" customHeight="1" x14ac:dyDescent="0.15">
      <c r="A25" s="18" t="s">
        <v>5</v>
      </c>
      <c r="B25" s="6" t="e">
        <f>VLOOKUP(B26,#REF!,2,FALSE)</f>
        <v>#REF!</v>
      </c>
      <c r="C25" s="6" t="e">
        <f>VLOOKUP(B26,#REF!,13,FALSE)</f>
        <v>#REF!</v>
      </c>
      <c r="D25" s="6" t="e">
        <f>VLOOKUP(D26,#REF!,2,FALSE)</f>
        <v>#REF!</v>
      </c>
      <c r="E25" s="6" t="e">
        <f>VLOOKUP(D26,#REF!,13,FALSE)</f>
        <v>#REF!</v>
      </c>
      <c r="F25" s="6" t="e">
        <f>VLOOKUP(F26,#REF!,2,FALSE)</f>
        <v>#REF!</v>
      </c>
      <c r="G25" s="6" t="e">
        <f>VLOOKUP(F26,#REF!,13,FALSE)</f>
        <v>#REF!</v>
      </c>
      <c r="H25" s="6" t="e">
        <f>VLOOKUP(H26,#REF!,2,FALSE)</f>
        <v>#REF!</v>
      </c>
      <c r="I25" s="6" t="e">
        <f>VLOOKUP(H26,#REF!,13,FALSE)</f>
        <v>#REF!</v>
      </c>
    </row>
    <row r="26" spans="1:17" s="7" customFormat="1" ht="24" customHeight="1" x14ac:dyDescent="0.15">
      <c r="A26" s="19"/>
      <c r="B26" s="16" t="s">
        <v>20</v>
      </c>
      <c r="C26" s="5"/>
      <c r="D26" s="16" t="s">
        <v>21</v>
      </c>
      <c r="E26" s="5"/>
      <c r="F26" s="16" t="s">
        <v>22</v>
      </c>
      <c r="G26" s="5"/>
      <c r="H26" s="16" t="s">
        <v>23</v>
      </c>
      <c r="I26" s="5"/>
    </row>
    <row r="27" spans="1:17" s="7" customFormat="1" ht="16.5" customHeight="1" x14ac:dyDescent="0.15">
      <c r="A27" s="18" t="s">
        <v>6</v>
      </c>
      <c r="B27" s="6" t="e">
        <f>VLOOKUP(B28,#REF!,2,FALSE)</f>
        <v>#REF!</v>
      </c>
      <c r="C27" s="6" t="e">
        <f>VLOOKUP(B28,#REF!,13,FALSE)</f>
        <v>#REF!</v>
      </c>
      <c r="D27" s="6" t="e">
        <f>VLOOKUP(D28,#REF!,2,FALSE)</f>
        <v>#REF!</v>
      </c>
      <c r="E27" s="6" t="e">
        <f>VLOOKUP(D28,#REF!,13,FALSE)</f>
        <v>#REF!</v>
      </c>
      <c r="F27" s="6" t="e">
        <f>VLOOKUP(F28,#REF!,2,FALSE)</f>
        <v>#REF!</v>
      </c>
      <c r="G27" s="6" t="e">
        <f>VLOOKUP(F28,#REF!,13,FALSE)</f>
        <v>#REF!</v>
      </c>
      <c r="H27" s="6" t="e">
        <f>VLOOKUP(H28,#REF!,2,FALSE)</f>
        <v>#REF!</v>
      </c>
      <c r="I27" s="6" t="e">
        <f>VLOOKUP(H28,#REF!,13,FALSE)</f>
        <v>#REF!</v>
      </c>
    </row>
    <row r="28" spans="1:17" s="7" customFormat="1" ht="24" customHeight="1" x14ac:dyDescent="0.15">
      <c r="A28" s="19"/>
      <c r="B28" s="16" t="s">
        <v>45</v>
      </c>
      <c r="C28" s="5"/>
      <c r="D28" s="16" t="s">
        <v>46</v>
      </c>
      <c r="E28" s="5"/>
      <c r="F28" s="16" t="s">
        <v>47</v>
      </c>
      <c r="G28" s="5"/>
      <c r="H28" s="16" t="s">
        <v>48</v>
      </c>
      <c r="I28" s="5"/>
    </row>
    <row r="29" spans="1:17" ht="36" customHeight="1" x14ac:dyDescent="0.15">
      <c r="P29" ph="1"/>
      <c r="Q29" ph="1"/>
    </row>
    <row r="30" spans="1:17" ht="18" customHeight="1" x14ac:dyDescent="0.15">
      <c r="A30" s="10"/>
      <c r="B30" s="9"/>
      <c r="P30" ph="1"/>
      <c r="Q30" ph="1"/>
    </row>
    <row r="31" spans="1:17" ht="18" customHeight="1" x14ac:dyDescent="0.15">
      <c r="A31" s="10"/>
      <c r="B31" s="14"/>
      <c r="P31" ph="1"/>
      <c r="Q31" ph="1"/>
    </row>
    <row r="32" spans="1:17" ht="18" customHeight="1" x14ac:dyDescent="0.15">
      <c r="A32" s="10"/>
      <c r="B32" s="9"/>
      <c r="P32" ph="1"/>
      <c r="Q32" ph="1"/>
    </row>
    <row r="33" spans="1:17" ht="18" customHeight="1" x14ac:dyDescent="0.15">
      <c r="A33" s="11"/>
      <c r="B33" s="9"/>
    </row>
    <row r="34" spans="1:17" ht="18" customHeight="1" x14ac:dyDescent="0.15">
      <c r="A34" s="11"/>
      <c r="B34" s="9"/>
      <c r="P34" ph="1"/>
      <c r="Q34" ph="1"/>
    </row>
    <row r="35" spans="1:17" s="9" customFormat="1" ht="18" customHeight="1" x14ac:dyDescent="0.15">
      <c r="A35" s="10"/>
      <c r="P35" s="9" ph="1"/>
      <c r="Q35" s="9" ph="1"/>
    </row>
    <row r="36" spans="1:17" ht="18" customHeight="1" x14ac:dyDescent="0.15">
      <c r="A36" s="10"/>
      <c r="B36" s="9"/>
      <c r="P36" ph="1"/>
      <c r="Q36" ph="1"/>
    </row>
    <row r="37" spans="1:17" ht="18" customHeight="1" x14ac:dyDescent="0.15">
      <c r="A37" s="10"/>
      <c r="B37" s="14"/>
      <c r="P37" ph="1"/>
      <c r="Q37" ph="1"/>
    </row>
    <row r="38" spans="1:17" ht="18" customHeight="1" x14ac:dyDescent="0.15">
      <c r="A38" s="11"/>
      <c r="B38" s="9"/>
    </row>
    <row r="39" spans="1:17" ht="18" customHeight="1" x14ac:dyDescent="0.15">
      <c r="A39" s="11"/>
      <c r="B39" s="9"/>
    </row>
    <row r="40" spans="1:17" ht="18" customHeight="1" x14ac:dyDescent="0.15">
      <c r="A40" s="11"/>
      <c r="B40" s="9"/>
    </row>
    <row r="41" spans="1:17" ht="18" customHeight="1" x14ac:dyDescent="0.15">
      <c r="A41" s="11"/>
      <c r="B41" s="9"/>
    </row>
    <row r="42" spans="1:17" ht="18" customHeight="1" x14ac:dyDescent="0.15"/>
    <row r="43" spans="1:17" ht="18" customHeight="1" x14ac:dyDescent="0.15"/>
    <row r="44" spans="1:17" ht="18" customHeight="1" x14ac:dyDescent="0.15"/>
    <row r="45" spans="1:17" ht="19.5" x14ac:dyDescent="0.15">
      <c r="P45" ph="1"/>
      <c r="Q45" ph="1"/>
    </row>
    <row r="46" spans="1:17" ht="19.5" x14ac:dyDescent="0.15">
      <c r="P46" ph="1"/>
      <c r="Q46" ph="1"/>
    </row>
  </sheetData>
  <protectedRanges>
    <protectedRange sqref="B22" name="範囲1_4"/>
    <protectedRange sqref="D22" name="範囲1_5"/>
    <protectedRange sqref="F22" name="範囲1_7"/>
    <protectedRange sqref="H22" name="範囲1_11"/>
    <protectedRange sqref="D6" name="範囲1_15"/>
    <protectedRange sqref="F6" name="範囲1_17"/>
    <protectedRange sqref="H6" name="範囲1_18"/>
    <protectedRange sqref="B8" name="範囲1_20"/>
    <protectedRange sqref="D8" name="範囲1_23"/>
    <protectedRange sqref="F8" name="範囲1_25"/>
    <protectedRange sqref="H8 D20 F20 H20" name="範囲1_27"/>
    <protectedRange sqref="B12" name="範囲1_28"/>
    <protectedRange sqref="D12" name="範囲1_29"/>
    <protectedRange sqref="F12" name="範囲1_30"/>
    <protectedRange sqref="H12" name="範囲1_31"/>
    <protectedRange sqref="B24" name="範囲1_32"/>
    <protectedRange sqref="D24" name="範囲1_34"/>
    <protectedRange sqref="F24" name="範囲1_35"/>
    <protectedRange sqref="H24" name="範囲1_36"/>
    <protectedRange sqref="B20" name="範囲1_37"/>
    <protectedRange sqref="F10" name="範囲1_40"/>
    <protectedRange sqref="H10" name="範囲1_41"/>
    <protectedRange sqref="B10" name="範囲1_42"/>
    <protectedRange sqref="D10" name="範囲1_43"/>
    <protectedRange sqref="F14" name="範囲1_45"/>
    <protectedRange sqref="B14" name="範囲1_46"/>
    <protectedRange sqref="D14" name="範囲1_47"/>
    <protectedRange sqref="H14" name="範囲1_48"/>
    <protectedRange sqref="B26" name="範囲1_49"/>
    <protectedRange sqref="D26" name="範囲1_50"/>
    <protectedRange sqref="F26" name="範囲1_51"/>
    <protectedRange sqref="H26" name="範囲1_53"/>
    <protectedRange sqref="F28" name="範囲1_54"/>
    <protectedRange sqref="H28" name="範囲1_56"/>
    <protectedRange sqref="B28" name="範囲1_57"/>
    <protectedRange sqref="D28" name="範囲1_60"/>
    <protectedRange sqref="B6" name="範囲1"/>
  </protectedRanges>
  <mergeCells count="24">
    <mergeCell ref="A19:A20"/>
    <mergeCell ref="A21:A22"/>
    <mergeCell ref="A23:A24"/>
    <mergeCell ref="A25:A26"/>
    <mergeCell ref="A27:A28"/>
    <mergeCell ref="H1:I1"/>
    <mergeCell ref="C1:G1"/>
    <mergeCell ref="H3:I3"/>
    <mergeCell ref="A3:A4"/>
    <mergeCell ref="A2:B2"/>
    <mergeCell ref="H17:I17"/>
    <mergeCell ref="A13:A14"/>
    <mergeCell ref="B3:C3"/>
    <mergeCell ref="D3:E3"/>
    <mergeCell ref="F3:G3"/>
    <mergeCell ref="A16:B16"/>
    <mergeCell ref="A17:A18"/>
    <mergeCell ref="B17:C17"/>
    <mergeCell ref="D17:E17"/>
    <mergeCell ref="F17:G17"/>
    <mergeCell ref="A5:A6"/>
    <mergeCell ref="A7:A8"/>
    <mergeCell ref="A9:A10"/>
    <mergeCell ref="A11:A12"/>
  </mergeCells>
  <phoneticPr fontId="1"/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結果一覧</vt:lpstr>
      <vt:lpstr>結果一覧!Print_Area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奥原 茂弘</dc:creator>
  <cp:lastModifiedBy>豊 髙橋</cp:lastModifiedBy>
  <cp:lastPrinted>2024-01-20T04:55:27Z</cp:lastPrinted>
  <dcterms:created xsi:type="dcterms:W3CDTF">2013-08-20T08:09:22Z</dcterms:created>
  <dcterms:modified xsi:type="dcterms:W3CDTF">2024-01-22T05:00:59Z</dcterms:modified>
</cp:coreProperties>
</file>