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11276C2E-B1A0-46E5-A6BD-F40C01B97C33}" xr6:coauthVersionLast="47" xr6:coauthVersionMax="47" xr10:uidLastSave="{00000000-0000-0000-0000-000000000000}"/>
  <bookViews>
    <workbookView xWindow="-120" yWindow="-120" windowWidth="20730" windowHeight="11040" xr2:uid="{F3FA7FAC-F56D-4CC7-AA5B-D1FCD6BA556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C27" i="1"/>
  <c r="B27" i="1"/>
  <c r="I25" i="1"/>
  <c r="H25" i="1"/>
  <c r="G25" i="1"/>
  <c r="F25" i="1"/>
  <c r="E25" i="1"/>
  <c r="D25" i="1"/>
  <c r="C25" i="1"/>
  <c r="B25" i="1"/>
  <c r="I23" i="1"/>
  <c r="H23" i="1"/>
  <c r="G23" i="1"/>
  <c r="F23" i="1"/>
  <c r="E23" i="1"/>
  <c r="D23" i="1"/>
  <c r="C23" i="1"/>
  <c r="B23" i="1"/>
  <c r="I21" i="1"/>
  <c r="H21" i="1"/>
  <c r="G21" i="1"/>
  <c r="F21" i="1"/>
  <c r="E21" i="1"/>
  <c r="D21" i="1"/>
  <c r="C21" i="1"/>
  <c r="B21" i="1"/>
  <c r="I20" i="1"/>
  <c r="G20" i="1"/>
  <c r="E20" i="1"/>
  <c r="I19" i="1"/>
  <c r="H19" i="1"/>
  <c r="G19" i="1"/>
  <c r="F19" i="1"/>
  <c r="E19" i="1"/>
  <c r="D19" i="1"/>
  <c r="C19" i="1"/>
  <c r="B19" i="1"/>
  <c r="I13" i="1"/>
  <c r="H13" i="1"/>
  <c r="G13" i="1"/>
  <c r="F13" i="1"/>
  <c r="E13" i="1"/>
  <c r="D13" i="1"/>
  <c r="C13" i="1"/>
  <c r="B13" i="1"/>
  <c r="I11" i="1"/>
  <c r="H11" i="1"/>
  <c r="G11" i="1"/>
  <c r="F11" i="1"/>
  <c r="E11" i="1"/>
  <c r="D11" i="1"/>
  <c r="C11" i="1"/>
  <c r="B11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<sst xmlns="http://schemas.openxmlformats.org/spreadsheetml/2006/main" count="78" uniqueCount="52">
  <si>
    <t>一般の部</t>
    <rPh sb="0" eb="2">
      <t>イッパン</t>
    </rPh>
    <rPh sb="3" eb="4">
      <t>ブ</t>
    </rPh>
    <phoneticPr fontId="4"/>
  </si>
  <si>
    <t>優　　勝</t>
    <rPh sb="0" eb="1">
      <t>ユウ</t>
    </rPh>
    <rPh sb="3" eb="4">
      <t>カツ</t>
    </rPh>
    <phoneticPr fontId="4"/>
  </si>
  <si>
    <t>準 優 勝</t>
    <rPh sb="0" eb="1">
      <t>ジュン</t>
    </rPh>
    <rPh sb="2" eb="3">
      <t>ユウ</t>
    </rPh>
    <rPh sb="4" eb="5">
      <t>カツ</t>
    </rPh>
    <phoneticPr fontId="4"/>
  </si>
  <si>
    <t>三　　位</t>
    <rPh sb="0" eb="1">
      <t>サン</t>
    </rPh>
    <rPh sb="3" eb="4">
      <t>イ</t>
    </rPh>
    <phoneticPr fontId="4"/>
  </si>
  <si>
    <t>氏　　名</t>
    <rPh sb="0" eb="1">
      <t>シ</t>
    </rPh>
    <rPh sb="3" eb="4">
      <t>メイ</t>
    </rPh>
    <phoneticPr fontId="4"/>
  </si>
  <si>
    <t>支部名
年　齢</t>
    <rPh sb="0" eb="2">
      <t>シブ</t>
    </rPh>
    <rPh sb="2" eb="3">
      <t>メイ</t>
    </rPh>
    <phoneticPr fontId="4"/>
  </si>
  <si>
    <t>初段以下</t>
    <rPh sb="0" eb="2">
      <t>ショダン</t>
    </rPh>
    <rPh sb="2" eb="4">
      <t>イカ</t>
    </rPh>
    <phoneticPr fontId="4"/>
  </si>
  <si>
    <t>宮﨑 陽平</t>
    <phoneticPr fontId="4"/>
  </si>
  <si>
    <t>川﨑 真緒</t>
    <phoneticPr fontId="4"/>
  </si>
  <si>
    <t>土屋 明子</t>
    <phoneticPr fontId="4"/>
  </si>
  <si>
    <t>千野 仁司</t>
    <phoneticPr fontId="4"/>
  </si>
  <si>
    <t>二段</t>
    <rPh sb="0" eb="2">
      <t>ニダン</t>
    </rPh>
    <phoneticPr fontId="4"/>
  </si>
  <si>
    <t>濱口 直也</t>
    <phoneticPr fontId="4"/>
  </si>
  <si>
    <t>ｱﾄﾞﾘｱﾝ ﾍﾝﾄﾞﾘｯｸ</t>
    <phoneticPr fontId="4"/>
  </si>
  <si>
    <t>出川 裕生</t>
    <phoneticPr fontId="4"/>
  </si>
  <si>
    <t>太田 由季</t>
    <phoneticPr fontId="4"/>
  </si>
  <si>
    <t>三段</t>
    <rPh sb="0" eb="2">
      <t>サンダン</t>
    </rPh>
    <phoneticPr fontId="4"/>
  </si>
  <si>
    <t>西田 笙玄</t>
    <phoneticPr fontId="4"/>
  </si>
  <si>
    <t>七沢 心</t>
    <phoneticPr fontId="4"/>
  </si>
  <si>
    <t>前山 明輝</t>
    <phoneticPr fontId="4"/>
  </si>
  <si>
    <t>関 仁平</t>
    <phoneticPr fontId="4"/>
  </si>
  <si>
    <t>四段</t>
    <rPh sb="0" eb="2">
      <t>ヨンダン</t>
    </rPh>
    <phoneticPr fontId="4"/>
  </si>
  <si>
    <t>都丸 琳子</t>
    <phoneticPr fontId="4"/>
  </si>
  <si>
    <t>佐藤 豪</t>
    <phoneticPr fontId="4"/>
  </si>
  <si>
    <t>佐藤 凜</t>
    <phoneticPr fontId="4"/>
  </si>
  <si>
    <t>井上 誠</t>
    <phoneticPr fontId="4"/>
  </si>
  <si>
    <t>五段</t>
    <rPh sb="0" eb="2">
      <t>ゴダン</t>
    </rPh>
    <phoneticPr fontId="4"/>
  </si>
  <si>
    <t>大滝 成</t>
    <phoneticPr fontId="4"/>
  </si>
  <si>
    <t>高橋 真樹</t>
    <rPh sb="0" eb="2">
      <t>タカハシ</t>
    </rPh>
    <rPh sb="3" eb="5">
      <t>マキ</t>
    </rPh>
    <phoneticPr fontId="11"/>
  </si>
  <si>
    <t>小笠原 宏泰</t>
    <rPh sb="0" eb="3">
      <t>ｵｶﾞｻﾜﾗ</t>
    </rPh>
    <rPh sb="4" eb="5">
      <t>ﾋﾛ</t>
    </rPh>
    <rPh sb="5" eb="6">
      <t>ﾔｽ</t>
    </rPh>
    <phoneticPr fontId="12" type="halfwidthKatakana"/>
  </si>
  <si>
    <t>松﨑 隆文</t>
    <rPh sb="0" eb="2">
      <t>マツザキ</t>
    </rPh>
    <rPh sb="3" eb="5">
      <t>タカフミ</t>
    </rPh>
    <phoneticPr fontId="11"/>
  </si>
  <si>
    <t>65歳以上の部</t>
    <rPh sb="2" eb="5">
      <t>サイイジョウ</t>
    </rPh>
    <rPh sb="6" eb="7">
      <t>ブ</t>
    </rPh>
    <phoneticPr fontId="4"/>
  </si>
  <si>
    <t>石原 賢一</t>
    <phoneticPr fontId="4"/>
  </si>
  <si>
    <t>奨励賞</t>
    <rPh sb="0" eb="3">
      <t>ショウレイショウ</t>
    </rPh>
    <phoneticPr fontId="4"/>
  </si>
  <si>
    <t>－</t>
    <phoneticPr fontId="4"/>
  </si>
  <si>
    <t>稲垣 金矢</t>
    <phoneticPr fontId="4"/>
  </si>
  <si>
    <t>富岡 克彦</t>
    <phoneticPr fontId="4"/>
  </si>
  <si>
    <t>矢部 修</t>
    <phoneticPr fontId="4"/>
  </si>
  <si>
    <t>柳沢 俊男</t>
    <phoneticPr fontId="4"/>
  </si>
  <si>
    <t>関口 英治</t>
    <phoneticPr fontId="4"/>
  </si>
  <si>
    <t>田中 勉</t>
    <phoneticPr fontId="4"/>
  </si>
  <si>
    <t>関根 正志</t>
    <phoneticPr fontId="4"/>
  </si>
  <si>
    <t>篠木 弘亘</t>
    <phoneticPr fontId="4"/>
  </si>
  <si>
    <t>江森 哲</t>
    <phoneticPr fontId="4"/>
  </si>
  <si>
    <t>森澤 宏昭</t>
    <phoneticPr fontId="4"/>
  </si>
  <si>
    <t>鈴木 金矢</t>
    <phoneticPr fontId="4"/>
  </si>
  <si>
    <t>正木 政江</t>
    <phoneticPr fontId="4"/>
  </si>
  <si>
    <t>宮﨑 富裕</t>
    <phoneticPr fontId="4"/>
  </si>
  <si>
    <t>野口 由夫</t>
    <phoneticPr fontId="4"/>
  </si>
  <si>
    <t>石井 隆之</t>
    <phoneticPr fontId="4"/>
  </si>
  <si>
    <t>宮﨑 いづみ</t>
    <phoneticPr fontId="4"/>
  </si>
  <si>
    <t xml:space="preserve"> 五段以下居合道大会 成績</t>
    <rPh sb="1" eb="3">
      <t>ゴダン</t>
    </rPh>
    <rPh sb="3" eb="5">
      <t>イカ</t>
    </rPh>
    <rPh sb="5" eb="8">
      <t>イアイドウ</t>
    </rPh>
    <rPh sb="8" eb="10">
      <t>タイカイ</t>
    </rPh>
    <rPh sb="11" eb="13">
      <t>セイセキ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</si>
</sst>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rgb="FFFF0000"/>
      <name val="ＭＳ 明朝"/>
      <family val="2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6-25&#22238;&#20116;&#27573;&#20197;&#19979;&#22823;&#20250;250209&#21442;&#21152;&#32773;&#12539;&#36062;&#29366;250209.xlsx" TargetMode="External"/><Relationship Id="rId1" Type="http://schemas.openxmlformats.org/officeDocument/2006/relationships/externalLinkPath" Target="R06-25&#22238;&#20116;&#27573;&#20197;&#19979;&#22823;&#20250;250209&#21442;&#21152;&#32773;&#12539;&#36062;&#29366;25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者(称号優先)"/>
      <sheetName val="申込者集計"/>
      <sheetName val="試合場割(4)"/>
      <sheetName val="審判員(4)"/>
      <sheetName val="試合場係(4)"/>
      <sheetName val="ﾄｰﾅﾒﾝﾄ表ﾃﾝﾌﾟﾚｰﾄ"/>
      <sheetName val="記入方法"/>
      <sheetName val="結果一覧"/>
      <sheetName val="1G"/>
      <sheetName val="2G"/>
      <sheetName val="3G"/>
      <sheetName val="4G"/>
      <sheetName val="5G"/>
      <sheetName val="1S"/>
      <sheetName val="2S"/>
      <sheetName val="3S"/>
      <sheetName val="4S"/>
      <sheetName val="5S"/>
      <sheetName val="上位組合表"/>
    </sheetNames>
    <sheetDataSet>
      <sheetData sheetId="0">
        <row r="5">
          <cell r="C5" t="str">
            <v>山崎 誉</v>
          </cell>
          <cell r="D5" t="str">
            <v>ﾔﾏｻﾞｷ ﾀｶｼｹﾞ</v>
          </cell>
          <cell r="E5">
            <v>15120</v>
          </cell>
          <cell r="F5">
            <v>83</v>
          </cell>
          <cell r="G5">
            <v>8</v>
          </cell>
          <cell r="H5">
            <v>3</v>
          </cell>
          <cell r="I5" t="str">
            <v>範士</v>
          </cell>
          <cell r="J5">
            <v>38111</v>
          </cell>
          <cell r="K5">
            <v>8</v>
          </cell>
          <cell r="L5" t="str">
            <v>八段</v>
          </cell>
          <cell r="M5">
            <v>33362</v>
          </cell>
          <cell r="N5">
            <v>22</v>
          </cell>
          <cell r="O5" t="str">
            <v>浦和</v>
          </cell>
          <cell r="P5">
            <v>1</v>
          </cell>
          <cell r="Q5" t="str">
            <v>H06</v>
          </cell>
        </row>
        <row r="6">
          <cell r="C6" t="str">
            <v>佐藤 忍</v>
          </cell>
          <cell r="D6" t="str">
            <v>ｻﾄｳ ｼﾉﾌﾞ</v>
          </cell>
          <cell r="E6">
            <v>21616</v>
          </cell>
          <cell r="F6">
            <v>65</v>
          </cell>
          <cell r="G6">
            <v>11</v>
          </cell>
          <cell r="H6">
            <v>3</v>
          </cell>
          <cell r="I6" t="str">
            <v>範士</v>
          </cell>
          <cell r="J6">
            <v>44684</v>
          </cell>
          <cell r="K6">
            <v>8</v>
          </cell>
          <cell r="L6" t="str">
            <v>八段</v>
          </cell>
          <cell r="M6">
            <v>40666</v>
          </cell>
          <cell r="N6">
            <v>27</v>
          </cell>
          <cell r="O6" t="str">
            <v>秩父</v>
          </cell>
          <cell r="P6">
            <v>4</v>
          </cell>
          <cell r="Q6" t="str">
            <v>H20</v>
          </cell>
        </row>
        <row r="7">
          <cell r="C7" t="str">
            <v>小野澤 隆一</v>
          </cell>
          <cell r="D7" t="str">
            <v>ｵﾉｻﾞﾜ ﾘｭｳｲﾁ</v>
          </cell>
          <cell r="E7">
            <v>22768</v>
          </cell>
          <cell r="F7">
            <v>62</v>
          </cell>
          <cell r="G7">
            <v>9</v>
          </cell>
          <cell r="H7">
            <v>2</v>
          </cell>
          <cell r="I7" t="str">
            <v>教士</v>
          </cell>
          <cell r="J7">
            <v>38317</v>
          </cell>
          <cell r="K7">
            <v>8</v>
          </cell>
          <cell r="L7" t="str">
            <v>八段</v>
          </cell>
          <cell r="M7">
            <v>41397</v>
          </cell>
          <cell r="N7">
            <v>22</v>
          </cell>
          <cell r="O7" t="str">
            <v>浦和</v>
          </cell>
          <cell r="P7">
            <v>4</v>
          </cell>
          <cell r="Q7" t="str">
            <v>H24</v>
          </cell>
        </row>
        <row r="8">
          <cell r="C8" t="str">
            <v>松本 保典</v>
          </cell>
          <cell r="D8" t="str">
            <v>ﾏﾂﾓﾄ ﾔｽﾉﾘ</v>
          </cell>
          <cell r="E8">
            <v>19510</v>
          </cell>
          <cell r="F8">
            <v>71</v>
          </cell>
          <cell r="G8">
            <v>8</v>
          </cell>
          <cell r="H8">
            <v>2</v>
          </cell>
          <cell r="I8" t="str">
            <v>教士</v>
          </cell>
          <cell r="J8">
            <v>35396</v>
          </cell>
          <cell r="K8">
            <v>8</v>
          </cell>
          <cell r="L8" t="str">
            <v>八段</v>
          </cell>
          <cell r="M8">
            <v>41762</v>
          </cell>
          <cell r="N8">
            <v>17</v>
          </cell>
          <cell r="O8" t="str">
            <v>東松山</v>
          </cell>
          <cell r="P8">
            <v>2</v>
          </cell>
          <cell r="R8" t="str">
            <v>H17</v>
          </cell>
        </row>
        <row r="9">
          <cell r="C9" t="str">
            <v>小宮山 克巳</v>
          </cell>
          <cell r="D9" t="str">
            <v>ｺﾐﾔﾏ ｶﾂﾐ</v>
          </cell>
          <cell r="E9">
            <v>23186</v>
          </cell>
          <cell r="F9">
            <v>61</v>
          </cell>
          <cell r="G9">
            <v>7</v>
          </cell>
          <cell r="H9">
            <v>2</v>
          </cell>
          <cell r="I9" t="str">
            <v>教士</v>
          </cell>
          <cell r="J9">
            <v>39416</v>
          </cell>
          <cell r="K9">
            <v>8</v>
          </cell>
          <cell r="L9" t="str">
            <v>八段</v>
          </cell>
          <cell r="M9">
            <v>42493</v>
          </cell>
          <cell r="N9">
            <v>24</v>
          </cell>
          <cell r="O9" t="str">
            <v>上尾</v>
          </cell>
          <cell r="P9">
            <v>3</v>
          </cell>
          <cell r="R9" t="str">
            <v>H24</v>
          </cell>
        </row>
        <row r="10">
          <cell r="C10" t="str">
            <v>鴨志田 修</v>
          </cell>
          <cell r="D10" t="str">
            <v>ｶﾓｼﾀﾞ ｵｻﾑ</v>
          </cell>
          <cell r="E10">
            <v>22422</v>
          </cell>
          <cell r="F10">
            <v>63</v>
          </cell>
          <cell r="G10">
            <v>8</v>
          </cell>
          <cell r="H10">
            <v>2</v>
          </cell>
          <cell r="I10" t="str">
            <v>教士</v>
          </cell>
          <cell r="J10">
            <v>38111</v>
          </cell>
          <cell r="K10">
            <v>7</v>
          </cell>
          <cell r="L10" t="str">
            <v>七段</v>
          </cell>
          <cell r="M10">
            <v>37212</v>
          </cell>
          <cell r="N10">
            <v>28</v>
          </cell>
          <cell r="O10" t="str">
            <v>高校</v>
          </cell>
          <cell r="P10">
            <v>4</v>
          </cell>
          <cell r="Q10" t="str">
            <v>R05</v>
          </cell>
          <cell r="S10" t="str">
            <v>×</v>
          </cell>
        </row>
        <row r="11">
          <cell r="C11" t="str">
            <v>山口 隆一</v>
          </cell>
          <cell r="D11" t="str">
            <v>ﾔﾏｸﾞﾁ ﾘｭｳｲﾁ</v>
          </cell>
          <cell r="E11">
            <v>18055</v>
          </cell>
          <cell r="F11">
            <v>75</v>
          </cell>
          <cell r="G11">
            <v>8</v>
          </cell>
          <cell r="H11">
            <v>2</v>
          </cell>
          <cell r="I11" t="str">
            <v>教士</v>
          </cell>
          <cell r="J11">
            <v>38475</v>
          </cell>
          <cell r="K11">
            <v>7</v>
          </cell>
          <cell r="L11" t="str">
            <v>七段</v>
          </cell>
          <cell r="M11">
            <v>37452</v>
          </cell>
          <cell r="N11">
            <v>27</v>
          </cell>
          <cell r="O11" t="str">
            <v>秩父</v>
          </cell>
          <cell r="P11">
            <v>3</v>
          </cell>
          <cell r="R11" t="str">
            <v>H26</v>
          </cell>
          <cell r="S11" t="str">
            <v>*</v>
          </cell>
        </row>
        <row r="12">
          <cell r="C12" t="str">
            <v>松本 隆夫</v>
          </cell>
          <cell r="D12" t="str">
            <v>ﾏﾂﾓﾄ ﾀｶｵ</v>
          </cell>
          <cell r="E12">
            <v>15050</v>
          </cell>
          <cell r="F12">
            <v>83</v>
          </cell>
          <cell r="G12">
            <v>10</v>
          </cell>
          <cell r="H12">
            <v>2</v>
          </cell>
          <cell r="I12" t="str">
            <v>教士</v>
          </cell>
          <cell r="J12">
            <v>39780</v>
          </cell>
          <cell r="K12">
            <v>7</v>
          </cell>
          <cell r="L12" t="str">
            <v>七段</v>
          </cell>
          <cell r="M12">
            <v>38877</v>
          </cell>
          <cell r="N12">
            <v>23</v>
          </cell>
          <cell r="O12" t="str">
            <v>大宮</v>
          </cell>
          <cell r="P12">
            <v>0</v>
          </cell>
          <cell r="Q12" t="str">
            <v>H25</v>
          </cell>
          <cell r="S12" t="str">
            <v>×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48</v>
          </cell>
          <cell r="G13">
            <v>10</v>
          </cell>
          <cell r="H13">
            <v>2</v>
          </cell>
          <cell r="I13" t="str">
            <v>教士</v>
          </cell>
          <cell r="J13">
            <v>41969</v>
          </cell>
          <cell r="K13">
            <v>7</v>
          </cell>
          <cell r="L13" t="str">
            <v>七段</v>
          </cell>
          <cell r="M13">
            <v>41061</v>
          </cell>
          <cell r="N13">
            <v>10</v>
          </cell>
          <cell r="O13" t="str">
            <v>所沢</v>
          </cell>
          <cell r="P13">
            <v>4</v>
          </cell>
          <cell r="R13" t="str">
            <v>H29</v>
          </cell>
          <cell r="S13" t="str">
            <v>**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54</v>
          </cell>
          <cell r="G14">
            <v>9</v>
          </cell>
          <cell r="H14">
            <v>2</v>
          </cell>
          <cell r="I14" t="str">
            <v>教士</v>
          </cell>
          <cell r="J14">
            <v>41969</v>
          </cell>
          <cell r="K14">
            <v>7</v>
          </cell>
          <cell r="L14" t="str">
            <v>七段</v>
          </cell>
          <cell r="M14">
            <v>41230</v>
          </cell>
          <cell r="N14">
            <v>15</v>
          </cell>
          <cell r="O14" t="str">
            <v>飯能</v>
          </cell>
          <cell r="P14">
            <v>3</v>
          </cell>
          <cell r="Q14" t="str">
            <v>R01</v>
          </cell>
          <cell r="S14" t="str">
            <v>**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70</v>
          </cell>
          <cell r="G15">
            <v>1</v>
          </cell>
          <cell r="H15">
            <v>2</v>
          </cell>
          <cell r="I15" t="str">
            <v>教士</v>
          </cell>
          <cell r="J15">
            <v>42333</v>
          </cell>
          <cell r="K15">
            <v>7</v>
          </cell>
          <cell r="L15" t="str">
            <v>七段</v>
          </cell>
          <cell r="M15">
            <v>41439</v>
          </cell>
          <cell r="N15">
            <v>5</v>
          </cell>
          <cell r="O15" t="str">
            <v>杉戸</v>
          </cell>
          <cell r="P15">
            <v>4</v>
          </cell>
          <cell r="R15" t="str">
            <v>R01</v>
          </cell>
          <cell r="S15" t="str">
            <v>**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55</v>
          </cell>
          <cell r="G16">
            <v>9</v>
          </cell>
          <cell r="H16">
            <v>2</v>
          </cell>
          <cell r="I16" t="str">
            <v>教士</v>
          </cell>
          <cell r="J16">
            <v>43066</v>
          </cell>
          <cell r="K16">
            <v>7</v>
          </cell>
          <cell r="L16" t="str">
            <v>七段</v>
          </cell>
          <cell r="M16">
            <v>42315</v>
          </cell>
          <cell r="N16">
            <v>25</v>
          </cell>
          <cell r="O16" t="str">
            <v>鴻巣</v>
          </cell>
          <cell r="P16">
            <v>3</v>
          </cell>
          <cell r="Q16" t="str">
            <v>R03</v>
          </cell>
          <cell r="S16" t="str">
            <v>**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75</v>
          </cell>
          <cell r="G17">
            <v>3</v>
          </cell>
          <cell r="H17">
            <v>2</v>
          </cell>
          <cell r="I17" t="str">
            <v>教士</v>
          </cell>
          <cell r="J17">
            <v>43796</v>
          </cell>
          <cell r="K17">
            <v>7</v>
          </cell>
          <cell r="L17" t="str">
            <v>七段</v>
          </cell>
          <cell r="M17">
            <v>43057</v>
          </cell>
          <cell r="N17">
            <v>1</v>
          </cell>
          <cell r="O17" t="str">
            <v>草加</v>
          </cell>
          <cell r="P17">
            <v>1</v>
          </cell>
          <cell r="Q17" t="str">
            <v>R04</v>
          </cell>
          <cell r="S17" t="str">
            <v>(*)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59</v>
          </cell>
          <cell r="G18">
            <v>2</v>
          </cell>
          <cell r="H18">
            <v>2</v>
          </cell>
          <cell r="I18" t="str">
            <v>教士</v>
          </cell>
          <cell r="J18">
            <v>43796</v>
          </cell>
          <cell r="K18">
            <v>7</v>
          </cell>
          <cell r="L18" t="str">
            <v>七段</v>
          </cell>
          <cell r="M18">
            <v>43057</v>
          </cell>
          <cell r="N18">
            <v>22</v>
          </cell>
          <cell r="O18" t="str">
            <v>浦和</v>
          </cell>
          <cell r="P18">
            <v>4</v>
          </cell>
          <cell r="R18" t="str">
            <v>R06-1</v>
          </cell>
          <cell r="S18" t="str">
            <v>×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77</v>
          </cell>
          <cell r="G19">
            <v>1</v>
          </cell>
          <cell r="H19">
            <v>2</v>
          </cell>
          <cell r="I19" t="str">
            <v>教士</v>
          </cell>
          <cell r="J19">
            <v>44883</v>
          </cell>
          <cell r="K19">
            <v>7</v>
          </cell>
          <cell r="L19" t="str">
            <v>七段</v>
          </cell>
          <cell r="M19">
            <v>44073</v>
          </cell>
          <cell r="N19">
            <v>6</v>
          </cell>
          <cell r="O19" t="str">
            <v>久喜</v>
          </cell>
          <cell r="P19">
            <v>3</v>
          </cell>
          <cell r="R19" t="str">
            <v>R05</v>
          </cell>
          <cell r="S19" t="str">
            <v>*</v>
          </cell>
        </row>
        <row r="20">
          <cell r="C20" t="str">
            <v>藤村 敬一郎</v>
          </cell>
          <cell r="D20" t="str">
            <v>ﾌｼﾞﾑﾗ ｹｲｲﾁﾛｳ</v>
          </cell>
          <cell r="E20">
            <v>28413</v>
          </cell>
          <cell r="F20">
            <v>47</v>
          </cell>
          <cell r="G20">
            <v>3</v>
          </cell>
          <cell r="H20">
            <v>2</v>
          </cell>
          <cell r="I20" t="str">
            <v>教士</v>
          </cell>
          <cell r="J20">
            <v>44883</v>
          </cell>
          <cell r="K20">
            <v>7</v>
          </cell>
          <cell r="L20" t="str">
            <v>七段</v>
          </cell>
          <cell r="M20">
            <v>44073</v>
          </cell>
          <cell r="N20">
            <v>25</v>
          </cell>
          <cell r="O20" t="str">
            <v>鴻巣</v>
          </cell>
          <cell r="P20">
            <v>3</v>
          </cell>
          <cell r="Q20" t="str">
            <v>R06</v>
          </cell>
          <cell r="S20" t="str">
            <v>*</v>
          </cell>
        </row>
        <row r="21">
          <cell r="C21" t="str">
            <v>大森 健一郎</v>
          </cell>
          <cell r="D21" t="str">
            <v>ｵｵﾓﾘ ｹﾝｲﾁﾛｳ</v>
          </cell>
          <cell r="E21">
            <v>18239</v>
          </cell>
          <cell r="F21">
            <v>75</v>
          </cell>
          <cell r="G21">
            <v>2</v>
          </cell>
          <cell r="H21">
            <v>2</v>
          </cell>
          <cell r="I21" t="str">
            <v>教士</v>
          </cell>
          <cell r="J21">
            <v>45245</v>
          </cell>
          <cell r="K21">
            <v>7</v>
          </cell>
          <cell r="L21" t="str">
            <v>七段</v>
          </cell>
          <cell r="M21">
            <v>44379</v>
          </cell>
          <cell r="N21">
            <v>23</v>
          </cell>
          <cell r="O21" t="str">
            <v>大宮</v>
          </cell>
          <cell r="P21">
            <v>3</v>
          </cell>
          <cell r="R21" t="str">
            <v>R06-2</v>
          </cell>
          <cell r="S21" t="str">
            <v>*</v>
          </cell>
        </row>
        <row r="22">
          <cell r="C22" t="str">
            <v>清水 芳明</v>
          </cell>
          <cell r="D22" t="str">
            <v>ｼﾐｽﾞ ﾖｼｱｷ</v>
          </cell>
          <cell r="E22">
            <v>16843</v>
          </cell>
          <cell r="F22">
            <v>78</v>
          </cell>
          <cell r="G22">
            <v>11</v>
          </cell>
          <cell r="H22">
            <v>2</v>
          </cell>
          <cell r="I22" t="str">
            <v>教士</v>
          </cell>
          <cell r="J22">
            <v>45245</v>
          </cell>
          <cell r="K22">
            <v>7</v>
          </cell>
          <cell r="L22" t="str">
            <v>七段</v>
          </cell>
          <cell r="M22">
            <v>44507</v>
          </cell>
          <cell r="N22">
            <v>23</v>
          </cell>
          <cell r="O22" t="str">
            <v>大宮</v>
          </cell>
          <cell r="P22">
            <v>4</v>
          </cell>
          <cell r="R22" t="str">
            <v>R06-3</v>
          </cell>
          <cell r="S22" t="str">
            <v>*</v>
          </cell>
        </row>
        <row r="23">
          <cell r="C23" t="str">
            <v>北條 元晴</v>
          </cell>
          <cell r="D23" t="str">
            <v>ﾎｳｼﾞｮｳ ﾓﾄﾊﾙ</v>
          </cell>
          <cell r="E23">
            <v>17378</v>
          </cell>
          <cell r="F23">
            <v>77</v>
          </cell>
          <cell r="G23">
            <v>6</v>
          </cell>
          <cell r="H23">
            <v>2</v>
          </cell>
          <cell r="I23" t="str">
            <v>教士</v>
          </cell>
          <cell r="J23">
            <v>45245</v>
          </cell>
          <cell r="K23">
            <v>7</v>
          </cell>
          <cell r="L23" t="str">
            <v>七段</v>
          </cell>
          <cell r="M23">
            <v>44507</v>
          </cell>
          <cell r="N23">
            <v>5</v>
          </cell>
          <cell r="O23" t="str">
            <v>杉戸</v>
          </cell>
          <cell r="P23">
            <v>4</v>
          </cell>
          <cell r="S23" t="str">
            <v>*</v>
          </cell>
        </row>
        <row r="24">
          <cell r="C24" t="str">
            <v>奥原 茂弘</v>
          </cell>
          <cell r="D24" t="str">
            <v>ｵｸﾊﾗ ｼｹﾞﾋﾛ</v>
          </cell>
          <cell r="E24">
            <v>21238</v>
          </cell>
          <cell r="F24">
            <v>66</v>
          </cell>
          <cell r="G24">
            <v>11</v>
          </cell>
          <cell r="H24">
            <v>2</v>
          </cell>
          <cell r="I24" t="str">
            <v>教士</v>
          </cell>
          <cell r="J24">
            <v>45245</v>
          </cell>
          <cell r="K24">
            <v>7</v>
          </cell>
          <cell r="L24" t="str">
            <v>七段</v>
          </cell>
          <cell r="M24">
            <v>44507</v>
          </cell>
          <cell r="N24">
            <v>24</v>
          </cell>
          <cell r="O24" t="str">
            <v>上尾</v>
          </cell>
          <cell r="P24">
            <v>4</v>
          </cell>
          <cell r="S24" t="str">
            <v>*</v>
          </cell>
        </row>
        <row r="25">
          <cell r="C25" t="str">
            <v>大竹 譲</v>
          </cell>
          <cell r="D25" t="str">
            <v>ｵｵﾀｹ ﾕｽﾞﾙ</v>
          </cell>
          <cell r="E25">
            <v>14125</v>
          </cell>
          <cell r="F25">
            <v>86</v>
          </cell>
          <cell r="G25">
            <v>5</v>
          </cell>
          <cell r="H25">
            <v>1</v>
          </cell>
          <cell r="I25" t="str">
            <v>錬士</v>
          </cell>
          <cell r="J25">
            <v>40871</v>
          </cell>
          <cell r="K25">
            <v>7</v>
          </cell>
          <cell r="L25" t="str">
            <v>七段</v>
          </cell>
          <cell r="M25">
            <v>44507</v>
          </cell>
          <cell r="N25">
            <v>2</v>
          </cell>
          <cell r="O25" t="str">
            <v>越谷</v>
          </cell>
          <cell r="P25">
            <v>4</v>
          </cell>
          <cell r="S25" t="str">
            <v>(*)</v>
          </cell>
        </row>
        <row r="26">
          <cell r="C26" t="str">
            <v>高橋 雅仁</v>
          </cell>
          <cell r="D26" t="str">
            <v>ﾀｶﾊｼ ﾏｻﾋﾄ</v>
          </cell>
          <cell r="E26">
            <v>24946</v>
          </cell>
          <cell r="F26">
            <v>56</v>
          </cell>
          <cell r="G26">
            <v>9</v>
          </cell>
          <cell r="H26">
            <v>1</v>
          </cell>
          <cell r="I26" t="str">
            <v>錬士</v>
          </cell>
          <cell r="J26">
            <v>41239</v>
          </cell>
          <cell r="K26">
            <v>7</v>
          </cell>
          <cell r="L26" t="str">
            <v>七段</v>
          </cell>
          <cell r="M26">
            <v>44764</v>
          </cell>
          <cell r="N26">
            <v>24</v>
          </cell>
          <cell r="O26" t="str">
            <v>上尾</v>
          </cell>
          <cell r="P26">
            <v>3</v>
          </cell>
          <cell r="S26" t="str">
            <v>*</v>
          </cell>
        </row>
        <row r="27">
          <cell r="C27" t="str">
            <v>鈴木 貴博</v>
          </cell>
          <cell r="D27" t="str">
            <v>ｽｽﾞｷ ﾀｶﾋﾛ</v>
          </cell>
          <cell r="E27">
            <v>19360</v>
          </cell>
          <cell r="F27">
            <v>72</v>
          </cell>
          <cell r="G27">
            <v>1</v>
          </cell>
          <cell r="H27">
            <v>1</v>
          </cell>
          <cell r="I27" t="str">
            <v>錬士</v>
          </cell>
          <cell r="J27">
            <v>42697</v>
          </cell>
          <cell r="K27">
            <v>7</v>
          </cell>
          <cell r="L27" t="str">
            <v>七段</v>
          </cell>
          <cell r="M27">
            <v>44892</v>
          </cell>
          <cell r="N27">
            <v>1</v>
          </cell>
          <cell r="O27" t="str">
            <v>草加</v>
          </cell>
          <cell r="P27">
            <v>4</v>
          </cell>
          <cell r="S27" t="str">
            <v>*</v>
          </cell>
        </row>
        <row r="28">
          <cell r="C28" t="str">
            <v>徳光 謙一</v>
          </cell>
          <cell r="D28" t="str">
            <v>ﾄｸﾐﾂ ｹﾝｲﾁ</v>
          </cell>
          <cell r="E28">
            <v>29080</v>
          </cell>
          <cell r="F28">
            <v>45</v>
          </cell>
          <cell r="G28">
            <v>5</v>
          </cell>
          <cell r="H28">
            <v>1</v>
          </cell>
          <cell r="I28" t="str">
            <v>錬士</v>
          </cell>
          <cell r="J28">
            <v>42858</v>
          </cell>
          <cell r="K28">
            <v>7</v>
          </cell>
          <cell r="L28" t="str">
            <v>七段</v>
          </cell>
          <cell r="M28">
            <v>45128</v>
          </cell>
          <cell r="N28">
            <v>8</v>
          </cell>
          <cell r="O28" t="str">
            <v>加須</v>
          </cell>
          <cell r="P28">
            <v>3</v>
          </cell>
          <cell r="S28" t="str">
            <v>*</v>
          </cell>
        </row>
        <row r="29">
          <cell r="C29" t="str">
            <v>青木 四郎</v>
          </cell>
          <cell r="D29" t="str">
            <v>ｱｵｷ ｼﾛｳ</v>
          </cell>
          <cell r="E29">
            <v>17345</v>
          </cell>
          <cell r="F29">
            <v>77</v>
          </cell>
          <cell r="G29">
            <v>7</v>
          </cell>
          <cell r="H29">
            <v>1</v>
          </cell>
          <cell r="I29" t="str">
            <v>錬士</v>
          </cell>
          <cell r="J29">
            <v>43431</v>
          </cell>
          <cell r="K29">
            <v>7</v>
          </cell>
          <cell r="L29" t="str">
            <v>七段</v>
          </cell>
          <cell r="M29">
            <v>45128</v>
          </cell>
          <cell r="N29">
            <v>6</v>
          </cell>
          <cell r="O29" t="str">
            <v>久喜</v>
          </cell>
          <cell r="P29">
            <v>3</v>
          </cell>
          <cell r="S29" t="str">
            <v>*</v>
          </cell>
        </row>
        <row r="30">
          <cell r="C30" t="str">
            <v>若林 英雄</v>
          </cell>
          <cell r="D30" t="str">
            <v>ﾜｶﾊﾞﾔｼ ﾋﾃﾞｵ</v>
          </cell>
          <cell r="E30">
            <v>17585</v>
          </cell>
          <cell r="F30">
            <v>76</v>
          </cell>
          <cell r="G30">
            <v>11</v>
          </cell>
          <cell r="H30">
            <v>1</v>
          </cell>
          <cell r="I30" t="str">
            <v>錬士</v>
          </cell>
          <cell r="J30">
            <v>41969</v>
          </cell>
          <cell r="K30">
            <v>7</v>
          </cell>
          <cell r="L30" t="str">
            <v>七段</v>
          </cell>
          <cell r="M30">
            <v>45270</v>
          </cell>
          <cell r="N30">
            <v>10</v>
          </cell>
          <cell r="O30" t="str">
            <v>所沢</v>
          </cell>
          <cell r="P30">
            <v>2</v>
          </cell>
          <cell r="S30" t="str">
            <v>*</v>
          </cell>
        </row>
        <row r="31">
          <cell r="C31" t="str">
            <v>永田 誠人</v>
          </cell>
          <cell r="D31" t="str">
            <v>ﾅｶﾞﾀ ﾏｺﾄ</v>
          </cell>
          <cell r="E31">
            <v>27031</v>
          </cell>
          <cell r="F31">
            <v>51</v>
          </cell>
          <cell r="G31">
            <v>1</v>
          </cell>
          <cell r="H31">
            <v>1</v>
          </cell>
          <cell r="I31" t="str">
            <v>錬士</v>
          </cell>
          <cell r="J31">
            <v>43796</v>
          </cell>
          <cell r="K31">
            <v>6</v>
          </cell>
          <cell r="L31" t="str">
            <v>六段</v>
          </cell>
          <cell r="M31">
            <v>43259</v>
          </cell>
          <cell r="N31">
            <v>14</v>
          </cell>
          <cell r="O31" t="str">
            <v>川越</v>
          </cell>
          <cell r="P31">
            <v>1</v>
          </cell>
          <cell r="S31" t="str">
            <v>(*)</v>
          </cell>
        </row>
        <row r="32">
          <cell r="C32" t="str">
            <v>安藤 和雄</v>
          </cell>
          <cell r="D32" t="str">
            <v>ｱﾝﾄﾞｳ ｶｽﾞｵ</v>
          </cell>
          <cell r="E32">
            <v>18173</v>
          </cell>
          <cell r="F32">
            <v>75</v>
          </cell>
          <cell r="G32">
            <v>4</v>
          </cell>
          <cell r="H32">
            <v>1</v>
          </cell>
          <cell r="I32" t="str">
            <v>錬士</v>
          </cell>
          <cell r="J32">
            <v>43796</v>
          </cell>
          <cell r="K32">
            <v>6</v>
          </cell>
          <cell r="L32" t="str">
            <v>六段</v>
          </cell>
          <cell r="M32">
            <v>43421</v>
          </cell>
          <cell r="N32">
            <v>2</v>
          </cell>
          <cell r="O32" t="str">
            <v>越谷</v>
          </cell>
          <cell r="P32">
            <v>4</v>
          </cell>
          <cell r="S32" t="str">
            <v>*</v>
          </cell>
        </row>
        <row r="33">
          <cell r="C33" t="str">
            <v>阿部 好弘</v>
          </cell>
          <cell r="D33" t="str">
            <v>ｱﾍﾞ ﾖｼﾋﾛ</v>
          </cell>
          <cell r="E33">
            <v>19478</v>
          </cell>
          <cell r="F33">
            <v>71</v>
          </cell>
          <cell r="G33">
            <v>9</v>
          </cell>
          <cell r="H33">
            <v>1</v>
          </cell>
          <cell r="I33" t="str">
            <v>錬士</v>
          </cell>
          <cell r="J33">
            <v>44159</v>
          </cell>
          <cell r="K33">
            <v>6</v>
          </cell>
          <cell r="L33" t="str">
            <v>六段</v>
          </cell>
          <cell r="M33">
            <v>43799</v>
          </cell>
          <cell r="N33">
            <v>22</v>
          </cell>
          <cell r="O33" t="str">
            <v>浦和</v>
          </cell>
          <cell r="P33">
            <v>4</v>
          </cell>
          <cell r="S33" t="str">
            <v>*</v>
          </cell>
        </row>
        <row r="34">
          <cell r="C34" t="str">
            <v>松本 翔太朗</v>
          </cell>
          <cell r="D34" t="str">
            <v>ﾏﾂﾓﾄ ｼｮｳﾀﾛｳ</v>
          </cell>
          <cell r="E34">
            <v>31296</v>
          </cell>
          <cell r="F34">
            <v>39</v>
          </cell>
          <cell r="G34">
            <v>5</v>
          </cell>
          <cell r="H34">
            <v>1</v>
          </cell>
          <cell r="I34" t="str">
            <v>錬士</v>
          </cell>
          <cell r="J34">
            <v>44317</v>
          </cell>
          <cell r="K34">
            <v>6</v>
          </cell>
          <cell r="L34" t="str">
            <v>六段</v>
          </cell>
          <cell r="M34">
            <v>43799</v>
          </cell>
          <cell r="N34">
            <v>22</v>
          </cell>
          <cell r="O34" t="str">
            <v>浦和</v>
          </cell>
          <cell r="P34">
            <v>3</v>
          </cell>
          <cell r="S34" t="str">
            <v>*</v>
          </cell>
        </row>
        <row r="35">
          <cell r="C35" t="str">
            <v>安澤 健則</v>
          </cell>
          <cell r="D35" t="str">
            <v>ｱﾝｻﾞﾜ ﾀｹﾉﾘ</v>
          </cell>
          <cell r="E35">
            <v>17341</v>
          </cell>
          <cell r="F35">
            <v>77</v>
          </cell>
          <cell r="G35">
            <v>7</v>
          </cell>
          <cell r="H35">
            <v>1</v>
          </cell>
          <cell r="I35" t="str">
            <v>錬士</v>
          </cell>
          <cell r="J35">
            <v>44523</v>
          </cell>
          <cell r="K35">
            <v>6</v>
          </cell>
          <cell r="L35" t="str">
            <v>六段</v>
          </cell>
          <cell r="M35">
            <v>44073</v>
          </cell>
          <cell r="N35">
            <v>21</v>
          </cell>
          <cell r="O35" t="str">
            <v>朝霞</v>
          </cell>
          <cell r="P35">
            <v>1</v>
          </cell>
          <cell r="S35" t="str">
            <v>(*)</v>
          </cell>
        </row>
        <row r="36">
          <cell r="C36" t="str">
            <v>岩田 卓巳</v>
          </cell>
          <cell r="D36" t="str">
            <v>ｲﾜﾀ ﾀｸﾐ</v>
          </cell>
          <cell r="E36">
            <v>20911</v>
          </cell>
          <cell r="F36">
            <v>67</v>
          </cell>
          <cell r="G36">
            <v>10</v>
          </cell>
          <cell r="H36">
            <v>1</v>
          </cell>
          <cell r="I36" t="str">
            <v>錬士</v>
          </cell>
          <cell r="J36">
            <v>44523</v>
          </cell>
          <cell r="K36">
            <v>6</v>
          </cell>
          <cell r="L36" t="str">
            <v>六段</v>
          </cell>
          <cell r="M36">
            <v>44073</v>
          </cell>
          <cell r="N36">
            <v>19</v>
          </cell>
          <cell r="O36" t="str">
            <v>川口</v>
          </cell>
          <cell r="P36">
            <v>3</v>
          </cell>
          <cell r="S36" t="str">
            <v>*</v>
          </cell>
        </row>
        <row r="37">
          <cell r="C37" t="str">
            <v>古屋 大樹</v>
          </cell>
          <cell r="D37" t="str">
            <v>ﾌﾙﾔ ﾋﾛｷ</v>
          </cell>
          <cell r="E37">
            <v>26601</v>
          </cell>
          <cell r="F37">
            <v>52</v>
          </cell>
          <cell r="G37">
            <v>3</v>
          </cell>
          <cell r="H37">
            <v>1</v>
          </cell>
          <cell r="I37" t="str">
            <v>錬士</v>
          </cell>
          <cell r="J37">
            <v>44523</v>
          </cell>
          <cell r="K37">
            <v>6</v>
          </cell>
          <cell r="L37" t="str">
            <v>六段</v>
          </cell>
          <cell r="M37">
            <v>44073</v>
          </cell>
          <cell r="N37">
            <v>19</v>
          </cell>
          <cell r="O37" t="str">
            <v>川口</v>
          </cell>
          <cell r="P37">
            <v>2</v>
          </cell>
          <cell r="S37" t="str">
            <v>*</v>
          </cell>
        </row>
        <row r="38">
          <cell r="C38" t="str">
            <v>内田 雄二</v>
          </cell>
          <cell r="D38" t="str">
            <v>ｳﾁﾀﾞ ﾕｳｼﾞ</v>
          </cell>
          <cell r="E38">
            <v>18075</v>
          </cell>
          <cell r="F38">
            <v>75</v>
          </cell>
          <cell r="G38">
            <v>7</v>
          </cell>
          <cell r="H38">
            <v>1</v>
          </cell>
          <cell r="I38" t="str">
            <v>錬士</v>
          </cell>
          <cell r="J38">
            <v>44523</v>
          </cell>
          <cell r="K38">
            <v>6</v>
          </cell>
          <cell r="L38" t="str">
            <v>六段</v>
          </cell>
          <cell r="M38">
            <v>44143</v>
          </cell>
          <cell r="N38">
            <v>11</v>
          </cell>
          <cell r="O38" t="str">
            <v>東入間</v>
          </cell>
          <cell r="P38">
            <v>4</v>
          </cell>
          <cell r="S38" t="str">
            <v>*</v>
          </cell>
        </row>
        <row r="39">
          <cell r="C39" t="str">
            <v>勅使河原 貞</v>
          </cell>
          <cell r="D39" t="str">
            <v>ﾃｼｶﾞﾊﾗ ﾐｻｵ</v>
          </cell>
          <cell r="E39">
            <v>24257</v>
          </cell>
          <cell r="F39">
            <v>58</v>
          </cell>
          <cell r="G39">
            <v>8</v>
          </cell>
          <cell r="H39">
            <v>1</v>
          </cell>
          <cell r="I39" t="str">
            <v>錬士</v>
          </cell>
          <cell r="J39">
            <v>44883</v>
          </cell>
          <cell r="K39">
            <v>6</v>
          </cell>
          <cell r="L39" t="str">
            <v>六段</v>
          </cell>
          <cell r="M39">
            <v>44379</v>
          </cell>
          <cell r="N39">
            <v>28</v>
          </cell>
          <cell r="O39" t="str">
            <v>高校</v>
          </cell>
          <cell r="P39">
            <v>4</v>
          </cell>
          <cell r="S39" t="str">
            <v>*</v>
          </cell>
        </row>
        <row r="40">
          <cell r="C40" t="str">
            <v>新井 良弘</v>
          </cell>
          <cell r="D40" t="str">
            <v>ｱﾗｲ ﾖｼﾋﾛ</v>
          </cell>
          <cell r="E40">
            <v>21329</v>
          </cell>
          <cell r="F40">
            <v>66</v>
          </cell>
          <cell r="G40">
            <v>8</v>
          </cell>
          <cell r="H40">
            <v>1</v>
          </cell>
          <cell r="I40" t="str">
            <v>錬士</v>
          </cell>
          <cell r="J40">
            <v>45245</v>
          </cell>
          <cell r="K40">
            <v>6</v>
          </cell>
          <cell r="L40" t="str">
            <v>六段</v>
          </cell>
          <cell r="M40">
            <v>44379</v>
          </cell>
          <cell r="N40">
            <v>6</v>
          </cell>
          <cell r="O40" t="str">
            <v>久喜</v>
          </cell>
          <cell r="P40">
            <v>1</v>
          </cell>
          <cell r="S40" t="str">
            <v>(*)</v>
          </cell>
        </row>
        <row r="41">
          <cell r="C41" t="str">
            <v>加藤 勝</v>
          </cell>
          <cell r="D41" t="str">
            <v>ｶﾄｳ ﾏｻﾙ</v>
          </cell>
          <cell r="E41">
            <v>18059</v>
          </cell>
          <cell r="F41">
            <v>75</v>
          </cell>
          <cell r="G41">
            <v>7</v>
          </cell>
          <cell r="H41">
            <v>1</v>
          </cell>
          <cell r="I41" t="str">
            <v>錬士</v>
          </cell>
          <cell r="J41">
            <v>44883</v>
          </cell>
          <cell r="K41">
            <v>6</v>
          </cell>
          <cell r="L41" t="str">
            <v>六段</v>
          </cell>
          <cell r="M41">
            <v>44507</v>
          </cell>
          <cell r="N41">
            <v>10</v>
          </cell>
          <cell r="O41" t="str">
            <v>所沢</v>
          </cell>
          <cell r="P41">
            <v>2</v>
          </cell>
          <cell r="S41" t="str">
            <v>*</v>
          </cell>
        </row>
        <row r="42">
          <cell r="C42" t="str">
            <v>平田 智恵子</v>
          </cell>
          <cell r="D42" t="str">
            <v>ﾋﾗﾀ ﾁｴｺ</v>
          </cell>
          <cell r="E42">
            <v>20497</v>
          </cell>
          <cell r="F42">
            <v>68</v>
          </cell>
          <cell r="G42">
            <v>11</v>
          </cell>
          <cell r="H42">
            <v>1</v>
          </cell>
          <cell r="I42" t="str">
            <v>錬士</v>
          </cell>
          <cell r="J42">
            <v>44883</v>
          </cell>
          <cell r="K42">
            <v>6</v>
          </cell>
          <cell r="L42" t="str">
            <v>六段</v>
          </cell>
          <cell r="M42">
            <v>44507</v>
          </cell>
          <cell r="N42">
            <v>11</v>
          </cell>
          <cell r="O42" t="str">
            <v>東入間</v>
          </cell>
          <cell r="P42">
            <v>4</v>
          </cell>
          <cell r="S42" t="str">
            <v>*</v>
          </cell>
        </row>
        <row r="43">
          <cell r="C43" t="str">
            <v>新井 宏</v>
          </cell>
          <cell r="D43" t="str">
            <v>ｱﾗｲ ﾋﾛｼ</v>
          </cell>
          <cell r="E43">
            <v>20910</v>
          </cell>
          <cell r="F43">
            <v>67</v>
          </cell>
          <cell r="G43">
            <v>10</v>
          </cell>
          <cell r="H43">
            <v>1</v>
          </cell>
          <cell r="I43" t="str">
            <v>錬士</v>
          </cell>
          <cell r="J43">
            <v>44883</v>
          </cell>
          <cell r="K43">
            <v>6</v>
          </cell>
          <cell r="L43" t="str">
            <v>六段</v>
          </cell>
          <cell r="M43">
            <v>44507</v>
          </cell>
          <cell r="N43">
            <v>11</v>
          </cell>
          <cell r="O43" t="str">
            <v>東入間</v>
          </cell>
          <cell r="P43">
            <v>3</v>
          </cell>
          <cell r="S43" t="str">
            <v>*</v>
          </cell>
        </row>
        <row r="44">
          <cell r="C44" t="str">
            <v>岡元 義人</v>
          </cell>
          <cell r="D44" t="str">
            <v>ｵｶﾓﾄ ﾖｼﾄ</v>
          </cell>
          <cell r="E44">
            <v>21090</v>
          </cell>
          <cell r="F44">
            <v>67</v>
          </cell>
          <cell r="G44">
            <v>4</v>
          </cell>
          <cell r="H44">
            <v>1</v>
          </cell>
          <cell r="I44" t="str">
            <v>錬士</v>
          </cell>
          <cell r="J44">
            <v>44883</v>
          </cell>
          <cell r="K44">
            <v>6</v>
          </cell>
          <cell r="L44" t="str">
            <v>六段</v>
          </cell>
          <cell r="M44">
            <v>44507</v>
          </cell>
          <cell r="N44">
            <v>14</v>
          </cell>
          <cell r="O44" t="str">
            <v>川越</v>
          </cell>
          <cell r="P44">
            <v>1</v>
          </cell>
          <cell r="S44" t="str">
            <v>(*)</v>
          </cell>
        </row>
        <row r="45">
          <cell r="C45" t="str">
            <v>玉手 博子</v>
          </cell>
          <cell r="D45" t="str">
            <v>ﾀﾏﾃ ﾋﾛｺ</v>
          </cell>
          <cell r="E45">
            <v>22139</v>
          </cell>
          <cell r="F45">
            <v>64</v>
          </cell>
          <cell r="G45">
            <v>5</v>
          </cell>
          <cell r="H45">
            <v>1</v>
          </cell>
          <cell r="I45" t="str">
            <v>錬士</v>
          </cell>
          <cell r="J45">
            <v>44883</v>
          </cell>
          <cell r="K45">
            <v>6</v>
          </cell>
          <cell r="L45" t="str">
            <v>六段</v>
          </cell>
          <cell r="M45">
            <v>44507</v>
          </cell>
          <cell r="N45">
            <v>5</v>
          </cell>
          <cell r="O45" t="str">
            <v>杉戸</v>
          </cell>
          <cell r="P45">
            <v>4</v>
          </cell>
          <cell r="S45" t="str">
            <v>*</v>
          </cell>
        </row>
        <row r="46">
          <cell r="C46" t="str">
            <v>平田 陽介</v>
          </cell>
          <cell r="D46" t="str">
            <v>ﾋﾗﾀ ﾖｳｽｹ</v>
          </cell>
          <cell r="E46">
            <v>28968</v>
          </cell>
          <cell r="F46">
            <v>45</v>
          </cell>
          <cell r="G46">
            <v>9</v>
          </cell>
          <cell r="H46">
            <v>1</v>
          </cell>
          <cell r="I46" t="str">
            <v>錬士</v>
          </cell>
          <cell r="J46">
            <v>44883</v>
          </cell>
          <cell r="K46">
            <v>6</v>
          </cell>
          <cell r="L46" t="str">
            <v>六段</v>
          </cell>
          <cell r="M46">
            <v>44507</v>
          </cell>
          <cell r="N46">
            <v>11</v>
          </cell>
          <cell r="O46" t="str">
            <v>東入間</v>
          </cell>
          <cell r="P46">
            <v>4</v>
          </cell>
          <cell r="S46" t="str">
            <v>*</v>
          </cell>
        </row>
        <row r="47">
          <cell r="C47" t="str">
            <v>柏倉 有</v>
          </cell>
          <cell r="D47" t="str">
            <v>ｶｼｸﾗ ﾕｳ</v>
          </cell>
          <cell r="E47">
            <v>20830</v>
          </cell>
          <cell r="F47">
            <v>68</v>
          </cell>
          <cell r="G47">
            <v>0</v>
          </cell>
          <cell r="H47">
            <v>1</v>
          </cell>
          <cell r="I47" t="str">
            <v>錬士</v>
          </cell>
          <cell r="J47">
            <v>45245</v>
          </cell>
          <cell r="K47">
            <v>6</v>
          </cell>
          <cell r="L47" t="str">
            <v>六段</v>
          </cell>
          <cell r="M47">
            <v>44507</v>
          </cell>
          <cell r="N47">
            <v>2</v>
          </cell>
          <cell r="O47" t="str">
            <v>越谷</v>
          </cell>
          <cell r="P47">
            <v>2</v>
          </cell>
          <cell r="S47" t="str">
            <v>*</v>
          </cell>
        </row>
        <row r="48">
          <cell r="C48" t="str">
            <v>出口 正人</v>
          </cell>
          <cell r="D48" t="str">
            <v>ﾃﾞｸﾞﾁ ﾏｻﾄ</v>
          </cell>
          <cell r="E48">
            <v>17696</v>
          </cell>
          <cell r="F48">
            <v>76</v>
          </cell>
          <cell r="G48">
            <v>7</v>
          </cell>
          <cell r="H48">
            <v>1</v>
          </cell>
          <cell r="I48" t="str">
            <v>錬士</v>
          </cell>
          <cell r="J48">
            <v>45245</v>
          </cell>
          <cell r="K48">
            <v>6</v>
          </cell>
          <cell r="L48" t="str">
            <v>六段</v>
          </cell>
          <cell r="M48">
            <v>44764</v>
          </cell>
          <cell r="N48">
            <v>23</v>
          </cell>
          <cell r="O48" t="str">
            <v>大宮</v>
          </cell>
          <cell r="P48">
            <v>1</v>
          </cell>
          <cell r="S48" t="str">
            <v>(*)</v>
          </cell>
        </row>
        <row r="49">
          <cell r="C49" t="str">
            <v>青山 隆一</v>
          </cell>
          <cell r="D49" t="str">
            <v>ｱｵﾔﾏ ﾘｭｳｲﾁ</v>
          </cell>
          <cell r="E49">
            <v>18177</v>
          </cell>
          <cell r="F49">
            <v>75</v>
          </cell>
          <cell r="G49">
            <v>4</v>
          </cell>
          <cell r="H49">
            <v>1</v>
          </cell>
          <cell r="I49" t="str">
            <v>錬士</v>
          </cell>
          <cell r="J49">
            <v>45245</v>
          </cell>
          <cell r="K49">
            <v>6</v>
          </cell>
          <cell r="L49" t="str">
            <v>六段</v>
          </cell>
          <cell r="M49">
            <v>44764</v>
          </cell>
          <cell r="N49">
            <v>15</v>
          </cell>
          <cell r="O49" t="str">
            <v>飯能</v>
          </cell>
          <cell r="P49">
            <v>4</v>
          </cell>
          <cell r="S49" t="str">
            <v>*</v>
          </cell>
        </row>
        <row r="50">
          <cell r="C50" t="str">
            <v>小佐野 利通</v>
          </cell>
          <cell r="D50" t="str">
            <v>ｵｻﾉ ﾄｼﾐﾁ</v>
          </cell>
          <cell r="E50">
            <v>18334</v>
          </cell>
          <cell r="F50">
            <v>74</v>
          </cell>
          <cell r="G50">
            <v>10</v>
          </cell>
          <cell r="H50">
            <v>1</v>
          </cell>
          <cell r="I50" t="str">
            <v>錬士</v>
          </cell>
          <cell r="J50">
            <v>44684</v>
          </cell>
          <cell r="K50">
            <v>6</v>
          </cell>
          <cell r="L50" t="str">
            <v>六段</v>
          </cell>
          <cell r="M50">
            <v>44892</v>
          </cell>
          <cell r="N50">
            <v>11</v>
          </cell>
          <cell r="O50" t="str">
            <v>東入間</v>
          </cell>
          <cell r="P50">
            <v>3</v>
          </cell>
          <cell r="S50" t="str">
            <v>*</v>
          </cell>
        </row>
        <row r="51">
          <cell r="C51" t="str">
            <v>須長 昇一</v>
          </cell>
          <cell r="D51" t="str">
            <v>ｽﾅｶﾞ ｼｮｳｲﾁ</v>
          </cell>
          <cell r="E51">
            <v>17399</v>
          </cell>
          <cell r="F51">
            <v>77</v>
          </cell>
          <cell r="G51">
            <v>5</v>
          </cell>
          <cell r="H51">
            <v>1</v>
          </cell>
          <cell r="I51" t="str">
            <v>錬士</v>
          </cell>
          <cell r="J51">
            <v>45245</v>
          </cell>
          <cell r="K51">
            <v>6</v>
          </cell>
          <cell r="L51" t="str">
            <v>六段</v>
          </cell>
          <cell r="M51">
            <v>44892</v>
          </cell>
          <cell r="N51">
            <v>23</v>
          </cell>
          <cell r="O51" t="str">
            <v>大宮</v>
          </cell>
          <cell r="P51">
            <v>1</v>
          </cell>
          <cell r="S51" t="str">
            <v>(*)</v>
          </cell>
        </row>
        <row r="52">
          <cell r="C52" t="str">
            <v>吉田 美智子</v>
          </cell>
          <cell r="D52" t="str">
            <v>ﾖｼﾀﾞ ﾐﾁｺ</v>
          </cell>
          <cell r="E52">
            <v>21150</v>
          </cell>
          <cell r="F52">
            <v>67</v>
          </cell>
          <cell r="G52">
            <v>2</v>
          </cell>
          <cell r="H52">
            <v>1</v>
          </cell>
          <cell r="I52" t="str">
            <v>錬士</v>
          </cell>
          <cell r="J52">
            <v>45245</v>
          </cell>
          <cell r="K52">
            <v>6</v>
          </cell>
          <cell r="L52" t="str">
            <v>六段</v>
          </cell>
          <cell r="M52">
            <v>44892</v>
          </cell>
          <cell r="N52">
            <v>25</v>
          </cell>
          <cell r="O52" t="str">
            <v>鴻巣</v>
          </cell>
          <cell r="P52">
            <v>2</v>
          </cell>
          <cell r="S52" t="str">
            <v>*</v>
          </cell>
        </row>
        <row r="53">
          <cell r="C53" t="str">
            <v>松本 真之介</v>
          </cell>
          <cell r="D53" t="str">
            <v>ﾏﾂﾓﾄ ｼﾝﾉｽｹ</v>
          </cell>
          <cell r="E53">
            <v>32985</v>
          </cell>
          <cell r="F53">
            <v>34</v>
          </cell>
          <cell r="G53">
            <v>9</v>
          </cell>
          <cell r="H53">
            <v>1</v>
          </cell>
          <cell r="I53" t="str">
            <v>錬士</v>
          </cell>
          <cell r="J53">
            <v>45245</v>
          </cell>
          <cell r="K53">
            <v>6</v>
          </cell>
          <cell r="L53" t="str">
            <v>六段</v>
          </cell>
          <cell r="M53">
            <v>44892</v>
          </cell>
          <cell r="N53">
            <v>22</v>
          </cell>
          <cell r="O53" t="str">
            <v>浦和</v>
          </cell>
          <cell r="P53">
            <v>2</v>
          </cell>
          <cell r="S53" t="str">
            <v>*</v>
          </cell>
        </row>
        <row r="54">
          <cell r="C54" t="str">
            <v>黒瀬 茂雄</v>
          </cell>
          <cell r="D54" t="str">
            <v>ｸﾛｾ ｼｹﾞｵ</v>
          </cell>
          <cell r="E54">
            <v>18609</v>
          </cell>
          <cell r="F54">
            <v>74</v>
          </cell>
          <cell r="G54">
            <v>1</v>
          </cell>
          <cell r="H54">
            <v>1</v>
          </cell>
          <cell r="I54" t="str">
            <v>錬士</v>
          </cell>
          <cell r="J54">
            <v>45415</v>
          </cell>
          <cell r="K54">
            <v>6</v>
          </cell>
          <cell r="L54" t="str">
            <v>六段</v>
          </cell>
          <cell r="M54">
            <v>44892</v>
          </cell>
          <cell r="N54">
            <v>1</v>
          </cell>
          <cell r="O54" t="str">
            <v>草加</v>
          </cell>
          <cell r="P54">
            <v>4</v>
          </cell>
          <cell r="S54" t="str">
            <v>*</v>
          </cell>
        </row>
        <row r="55">
          <cell r="C55" t="str">
            <v>松本 智子</v>
          </cell>
          <cell r="D55" t="str">
            <v>ﾏﾂﾓﾄ ﾄﾓｺ</v>
          </cell>
          <cell r="E55">
            <v>19817</v>
          </cell>
          <cell r="F55">
            <v>70</v>
          </cell>
          <cell r="G55">
            <v>10</v>
          </cell>
          <cell r="H55">
            <v>1</v>
          </cell>
          <cell r="I55" t="str">
            <v>錬士</v>
          </cell>
          <cell r="J55">
            <v>45622</v>
          </cell>
          <cell r="K55">
            <v>6</v>
          </cell>
          <cell r="L55" t="str">
            <v>六段</v>
          </cell>
          <cell r="M55">
            <v>44990</v>
          </cell>
          <cell r="N55">
            <v>22</v>
          </cell>
          <cell r="O55" t="str">
            <v>浦和</v>
          </cell>
          <cell r="P55">
            <v>2</v>
          </cell>
          <cell r="S55" t="str">
            <v>*</v>
          </cell>
        </row>
        <row r="56">
          <cell r="C56" t="str">
            <v>平井 健</v>
          </cell>
          <cell r="D56" t="str">
            <v>ﾋﾗｲ ﾀｹｼ</v>
          </cell>
          <cell r="E56">
            <v>22708</v>
          </cell>
          <cell r="F56">
            <v>62</v>
          </cell>
          <cell r="G56">
            <v>11</v>
          </cell>
          <cell r="H56">
            <v>1</v>
          </cell>
          <cell r="I56" t="str">
            <v>錬士</v>
          </cell>
          <cell r="J56">
            <v>45622</v>
          </cell>
          <cell r="K56">
            <v>6</v>
          </cell>
          <cell r="L56" t="str">
            <v>六段</v>
          </cell>
          <cell r="M56">
            <v>45128</v>
          </cell>
          <cell r="N56">
            <v>13</v>
          </cell>
          <cell r="O56" t="str">
            <v>入間</v>
          </cell>
          <cell r="P56">
            <v>3</v>
          </cell>
          <cell r="S56" t="str">
            <v>*</v>
          </cell>
        </row>
        <row r="57">
          <cell r="C57" t="str">
            <v>山口 日出夫</v>
          </cell>
          <cell r="D57" t="str">
            <v>ﾔﾏｸﾞﾁ ﾋﾃﾞｵ</v>
          </cell>
          <cell r="E57">
            <v>20446</v>
          </cell>
          <cell r="F57">
            <v>69</v>
          </cell>
          <cell r="G57">
            <v>1</v>
          </cell>
          <cell r="H57">
            <v>0</v>
          </cell>
          <cell r="I57" t="str">
            <v/>
          </cell>
          <cell r="J57" t="str">
            <v/>
          </cell>
          <cell r="K57">
            <v>6</v>
          </cell>
          <cell r="L57" t="str">
            <v>六段</v>
          </cell>
          <cell r="M57">
            <v>44507</v>
          </cell>
          <cell r="N57">
            <v>1</v>
          </cell>
          <cell r="O57" t="str">
            <v>草加</v>
          </cell>
          <cell r="P57">
            <v>3</v>
          </cell>
          <cell r="S57" t="str">
            <v>*</v>
          </cell>
        </row>
        <row r="58">
          <cell r="C58" t="str">
            <v>張替 薫</v>
          </cell>
          <cell r="D58" t="str">
            <v>ﾊﾘｶｴ ｶｵﾙ</v>
          </cell>
          <cell r="E58">
            <v>14395</v>
          </cell>
          <cell r="F58">
            <v>85</v>
          </cell>
          <cell r="G58">
            <v>8</v>
          </cell>
          <cell r="H58">
            <v>0</v>
          </cell>
          <cell r="I58" t="str">
            <v/>
          </cell>
          <cell r="J58" t="str">
            <v/>
          </cell>
          <cell r="K58">
            <v>6</v>
          </cell>
          <cell r="L58" t="str">
            <v>六段</v>
          </cell>
          <cell r="M58">
            <v>45128</v>
          </cell>
          <cell r="N58">
            <v>23</v>
          </cell>
          <cell r="O58" t="str">
            <v>大宮</v>
          </cell>
          <cell r="P58">
            <v>1</v>
          </cell>
          <cell r="S58" t="str">
            <v>(*)</v>
          </cell>
        </row>
        <row r="59">
          <cell r="C59" t="str">
            <v>宇佐美 壯太郎</v>
          </cell>
          <cell r="D59" t="str">
            <v>ｳｻﾐ ｿｳﾀﾛｳ</v>
          </cell>
          <cell r="E59">
            <v>23705</v>
          </cell>
          <cell r="F59">
            <v>60</v>
          </cell>
          <cell r="G59">
            <v>2</v>
          </cell>
          <cell r="H59">
            <v>0</v>
          </cell>
          <cell r="I59" t="str">
            <v/>
          </cell>
          <cell r="J59" t="str">
            <v/>
          </cell>
          <cell r="K59">
            <v>6</v>
          </cell>
          <cell r="L59" t="str">
            <v>六段</v>
          </cell>
          <cell r="M59">
            <v>45128</v>
          </cell>
          <cell r="N59">
            <v>11</v>
          </cell>
          <cell r="O59" t="str">
            <v>東入間</v>
          </cell>
          <cell r="P59">
            <v>2</v>
          </cell>
          <cell r="S59" t="str">
            <v>*</v>
          </cell>
        </row>
        <row r="60">
          <cell r="C60" t="str">
            <v>鹿山 勲</v>
          </cell>
          <cell r="D60" t="str">
            <v>ｶﾔﾏ ｲｻｵ</v>
          </cell>
          <cell r="E60">
            <v>15760</v>
          </cell>
          <cell r="F60">
            <v>81</v>
          </cell>
          <cell r="G60">
            <v>11</v>
          </cell>
          <cell r="H60">
            <v>0</v>
          </cell>
          <cell r="I60" t="str">
            <v/>
          </cell>
          <cell r="J60" t="str">
            <v/>
          </cell>
          <cell r="K60">
            <v>6</v>
          </cell>
          <cell r="L60" t="str">
            <v>六段</v>
          </cell>
          <cell r="M60">
            <v>45270</v>
          </cell>
          <cell r="N60">
            <v>21</v>
          </cell>
          <cell r="O60" t="str">
            <v>朝霞</v>
          </cell>
          <cell r="P60">
            <v>0</v>
          </cell>
          <cell r="S60" t="str">
            <v>×</v>
          </cell>
        </row>
        <row r="61">
          <cell r="C61" t="str">
            <v>柗下 大</v>
          </cell>
          <cell r="D61" t="str">
            <v>ﾏﾂｼﾀ ﾀｶｼ</v>
          </cell>
          <cell r="E61">
            <v>24432</v>
          </cell>
          <cell r="F61">
            <v>58</v>
          </cell>
          <cell r="G61">
            <v>2</v>
          </cell>
          <cell r="H61">
            <v>0</v>
          </cell>
          <cell r="I61" t="str">
            <v/>
          </cell>
          <cell r="J61" t="str">
            <v/>
          </cell>
          <cell r="K61">
            <v>6</v>
          </cell>
          <cell r="L61" t="str">
            <v>六段</v>
          </cell>
          <cell r="M61">
            <v>45270</v>
          </cell>
          <cell r="N61">
            <v>15</v>
          </cell>
          <cell r="O61" t="str">
            <v>飯能</v>
          </cell>
          <cell r="P61">
            <v>3</v>
          </cell>
          <cell r="S61" t="str">
            <v>*</v>
          </cell>
        </row>
        <row r="62">
          <cell r="C62" t="str">
            <v>坂本 嘉久</v>
          </cell>
          <cell r="D62" t="str">
            <v>ｻｶﾓﾄ ﾖｼﾋｻ</v>
          </cell>
          <cell r="E62">
            <v>21638</v>
          </cell>
          <cell r="F62">
            <v>65</v>
          </cell>
          <cell r="G62">
            <v>10</v>
          </cell>
          <cell r="H62">
            <v>0</v>
          </cell>
          <cell r="I62" t="str">
            <v/>
          </cell>
          <cell r="J62" t="str">
            <v/>
          </cell>
          <cell r="K62">
            <v>6</v>
          </cell>
          <cell r="L62" t="str">
            <v>六段</v>
          </cell>
          <cell r="M62">
            <v>45471</v>
          </cell>
          <cell r="N62">
            <v>15</v>
          </cell>
          <cell r="O62" t="str">
            <v>飯能</v>
          </cell>
          <cell r="P62">
            <v>2</v>
          </cell>
          <cell r="S62" t="str">
            <v>*</v>
          </cell>
        </row>
        <row r="63">
          <cell r="C63" t="str">
            <v>反町 俊一</v>
          </cell>
          <cell r="D63" t="str">
            <v>ｿﾘﾏﾁ ｼｭﾝｲﾁ</v>
          </cell>
          <cell r="E63">
            <v>22835</v>
          </cell>
          <cell r="F63">
            <v>62</v>
          </cell>
          <cell r="G63">
            <v>7</v>
          </cell>
          <cell r="H63">
            <v>0</v>
          </cell>
          <cell r="I63" t="str">
            <v/>
          </cell>
          <cell r="J63" t="str">
            <v/>
          </cell>
          <cell r="K63">
            <v>6</v>
          </cell>
          <cell r="L63" t="str">
            <v>六段</v>
          </cell>
          <cell r="M63">
            <v>45471</v>
          </cell>
          <cell r="N63">
            <v>13</v>
          </cell>
          <cell r="O63" t="str">
            <v>入間</v>
          </cell>
          <cell r="P63">
            <v>2</v>
          </cell>
          <cell r="S63" t="str">
            <v>*</v>
          </cell>
        </row>
        <row r="64">
          <cell r="C64" t="str">
            <v>中島 佑規子</v>
          </cell>
          <cell r="D64" t="str">
            <v>ﾅｶｼﾞﾏ ﾕｷｺ</v>
          </cell>
          <cell r="E64">
            <v>28869</v>
          </cell>
          <cell r="F64">
            <v>46</v>
          </cell>
          <cell r="G64">
            <v>0</v>
          </cell>
          <cell r="H64">
            <v>0</v>
          </cell>
          <cell r="I64" t="str">
            <v/>
          </cell>
          <cell r="J64" t="str">
            <v/>
          </cell>
          <cell r="K64">
            <v>6</v>
          </cell>
          <cell r="L64" t="str">
            <v>六段</v>
          </cell>
          <cell r="M64">
            <v>45626</v>
          </cell>
          <cell r="N64">
            <v>6</v>
          </cell>
          <cell r="O64" t="str">
            <v>久喜</v>
          </cell>
          <cell r="P64">
            <v>3</v>
          </cell>
          <cell r="S64" t="str">
            <v>*</v>
          </cell>
        </row>
        <row r="65">
          <cell r="C65" t="str">
            <v>坂本 義夫</v>
          </cell>
          <cell r="D65" t="str">
            <v>ｻｶﾓﾄ ﾖｼｵ</v>
          </cell>
          <cell r="E65">
            <v>20094</v>
          </cell>
          <cell r="F65">
            <v>70</v>
          </cell>
          <cell r="G65">
            <v>1</v>
          </cell>
          <cell r="H65">
            <v>0</v>
          </cell>
          <cell r="I65" t="str">
            <v/>
          </cell>
          <cell r="J65" t="str">
            <v/>
          </cell>
          <cell r="K65">
            <v>5</v>
          </cell>
          <cell r="L65" t="str">
            <v>五段</v>
          </cell>
          <cell r="M65">
            <v>33517</v>
          </cell>
          <cell r="N65">
            <v>26</v>
          </cell>
          <cell r="O65" t="str">
            <v>深谷</v>
          </cell>
          <cell r="P65">
            <v>4</v>
          </cell>
          <cell r="T65" t="str">
            <v>*</v>
          </cell>
        </row>
        <row r="66">
          <cell r="C66" t="str">
            <v>高橋 豊</v>
          </cell>
          <cell r="D66" t="str">
            <v>ﾀｶﾊｼ ﾕﾀｶ</v>
          </cell>
          <cell r="E66">
            <v>21723</v>
          </cell>
          <cell r="F66">
            <v>65</v>
          </cell>
          <cell r="G66">
            <v>7</v>
          </cell>
          <cell r="H66">
            <v>0</v>
          </cell>
          <cell r="I66" t="str">
            <v/>
          </cell>
          <cell r="J66" t="str">
            <v/>
          </cell>
          <cell r="K66">
            <v>5</v>
          </cell>
          <cell r="L66" t="str">
            <v>五段</v>
          </cell>
          <cell r="M66">
            <v>40090</v>
          </cell>
          <cell r="N66">
            <v>21</v>
          </cell>
          <cell r="O66" t="str">
            <v>朝霞</v>
          </cell>
          <cell r="P66">
            <v>2</v>
          </cell>
          <cell r="T66" t="str">
            <v>*</v>
          </cell>
        </row>
        <row r="67">
          <cell r="C67" t="str">
            <v>大野 敏之</v>
          </cell>
          <cell r="D67" t="str">
            <v>ｵｵﾉ ﾄｼﾕｷ</v>
          </cell>
          <cell r="E67">
            <v>28014</v>
          </cell>
          <cell r="F67">
            <v>48</v>
          </cell>
          <cell r="G67">
            <v>4</v>
          </cell>
          <cell r="H67">
            <v>0</v>
          </cell>
          <cell r="I67" t="str">
            <v/>
          </cell>
          <cell r="J67" t="str">
            <v/>
          </cell>
          <cell r="K67">
            <v>5</v>
          </cell>
          <cell r="L67" t="str">
            <v>五段</v>
          </cell>
          <cell r="M67">
            <v>42827</v>
          </cell>
          <cell r="N67">
            <v>18</v>
          </cell>
          <cell r="O67" t="str">
            <v>小川</v>
          </cell>
          <cell r="P67">
            <v>2</v>
          </cell>
          <cell r="T67" t="str">
            <v>*</v>
          </cell>
        </row>
        <row r="68">
          <cell r="C68" t="str">
            <v>山中 延浩</v>
          </cell>
          <cell r="D68" t="str">
            <v>ﾔﾏﾅｶ ﾉﾌﾞﾋﾛ</v>
          </cell>
          <cell r="E68">
            <v>16925</v>
          </cell>
          <cell r="F68">
            <v>78</v>
          </cell>
          <cell r="G68">
            <v>9</v>
          </cell>
          <cell r="H68">
            <v>0</v>
          </cell>
          <cell r="I68" t="str">
            <v/>
          </cell>
          <cell r="J68" t="str">
            <v/>
          </cell>
          <cell r="K68">
            <v>5</v>
          </cell>
          <cell r="L68" t="str">
            <v>五段</v>
          </cell>
          <cell r="M68">
            <v>43562</v>
          </cell>
          <cell r="N68">
            <v>23</v>
          </cell>
          <cell r="O68" t="str">
            <v>大宮</v>
          </cell>
          <cell r="P68">
            <v>3</v>
          </cell>
          <cell r="T68" t="str">
            <v>*</v>
          </cell>
        </row>
        <row r="69">
          <cell r="C69" t="str">
            <v>星野 繁実</v>
          </cell>
          <cell r="D69" t="str">
            <v>ﾎｼﾉ ｼｹﾞﾐ</v>
          </cell>
          <cell r="E69">
            <v>17973</v>
          </cell>
          <cell r="F69">
            <v>75</v>
          </cell>
          <cell r="G69">
            <v>10</v>
          </cell>
          <cell r="H69">
            <v>0</v>
          </cell>
          <cell r="I69" t="str">
            <v/>
          </cell>
          <cell r="J69" t="str">
            <v/>
          </cell>
          <cell r="K69">
            <v>5</v>
          </cell>
          <cell r="L69" t="str">
            <v>五段</v>
          </cell>
          <cell r="M69">
            <v>43562</v>
          </cell>
          <cell r="N69">
            <v>25</v>
          </cell>
          <cell r="O69" t="str">
            <v>鴻巣</v>
          </cell>
          <cell r="P69">
            <v>1</v>
          </cell>
          <cell r="T69" t="str">
            <v>*</v>
          </cell>
        </row>
        <row r="70">
          <cell r="C70" t="str">
            <v>横手 卓哉</v>
          </cell>
          <cell r="D70" t="str">
            <v>ﾖｺﾃ ﾀｸﾔ</v>
          </cell>
          <cell r="E70">
            <v>23179</v>
          </cell>
          <cell r="F70">
            <v>61</v>
          </cell>
          <cell r="G70">
            <v>7</v>
          </cell>
          <cell r="H70">
            <v>0</v>
          </cell>
          <cell r="I70" t="str">
            <v/>
          </cell>
          <cell r="J70" t="str">
            <v/>
          </cell>
          <cell r="K70">
            <v>5</v>
          </cell>
          <cell r="L70" t="str">
            <v>五段</v>
          </cell>
          <cell r="M70">
            <v>43752</v>
          </cell>
          <cell r="N70">
            <v>23</v>
          </cell>
          <cell r="O70" t="str">
            <v>大宮</v>
          </cell>
          <cell r="P70">
            <v>1</v>
          </cell>
          <cell r="T70" t="str">
            <v>*</v>
          </cell>
        </row>
        <row r="71">
          <cell r="C71" t="str">
            <v>宮﨑 富裕</v>
          </cell>
          <cell r="D71" t="str">
            <v>ﾐﾔｻﾞｷ ﾄﾐﾋﾛ</v>
          </cell>
          <cell r="E71">
            <v>18348</v>
          </cell>
          <cell r="F71">
            <v>74</v>
          </cell>
          <cell r="G71">
            <v>10</v>
          </cell>
          <cell r="H71">
            <v>0</v>
          </cell>
          <cell r="I71" t="str">
            <v/>
          </cell>
          <cell r="J71" t="str">
            <v/>
          </cell>
          <cell r="K71">
            <v>5</v>
          </cell>
          <cell r="L71" t="str">
            <v>五段</v>
          </cell>
          <cell r="M71">
            <v>44108</v>
          </cell>
          <cell r="N71">
            <v>15</v>
          </cell>
          <cell r="O71" t="str">
            <v>飯能</v>
          </cell>
          <cell r="P71">
            <v>1</v>
          </cell>
          <cell r="T71" t="str">
            <v>*</v>
          </cell>
        </row>
        <row r="72">
          <cell r="C72" t="str">
            <v>佐藤 俊郎</v>
          </cell>
          <cell r="D72" t="str">
            <v>ｻﾄｳ ﾄｼﾛｳ</v>
          </cell>
          <cell r="E72">
            <v>18513</v>
          </cell>
          <cell r="F72">
            <v>74</v>
          </cell>
          <cell r="G72">
            <v>5</v>
          </cell>
          <cell r="H72">
            <v>0</v>
          </cell>
          <cell r="I72" t="str">
            <v/>
          </cell>
          <cell r="J72" t="str">
            <v/>
          </cell>
          <cell r="K72">
            <v>5</v>
          </cell>
          <cell r="L72" t="str">
            <v>五段</v>
          </cell>
          <cell r="M72">
            <v>44108</v>
          </cell>
          <cell r="N72">
            <v>18</v>
          </cell>
          <cell r="O72" t="str">
            <v>小川</v>
          </cell>
          <cell r="P72">
            <v>2</v>
          </cell>
          <cell r="T72" t="str">
            <v>*</v>
          </cell>
        </row>
        <row r="73">
          <cell r="C73" t="str">
            <v>宮﨑 いづみ</v>
          </cell>
          <cell r="D73" t="str">
            <v>ﾐﾔｻﾞｷ ｲﾂﾞﾐ</v>
          </cell>
          <cell r="E73">
            <v>21124</v>
          </cell>
          <cell r="F73">
            <v>67</v>
          </cell>
          <cell r="G73">
            <v>3</v>
          </cell>
          <cell r="H73">
            <v>0</v>
          </cell>
          <cell r="I73" t="str">
            <v/>
          </cell>
          <cell r="J73" t="str">
            <v/>
          </cell>
          <cell r="K73">
            <v>5</v>
          </cell>
          <cell r="L73" t="str">
            <v>五段</v>
          </cell>
          <cell r="M73">
            <v>44108</v>
          </cell>
          <cell r="N73">
            <v>15</v>
          </cell>
          <cell r="O73" t="str">
            <v>飯能</v>
          </cell>
          <cell r="P73">
            <v>1</v>
          </cell>
          <cell r="T73" t="str">
            <v>*</v>
          </cell>
        </row>
        <row r="74">
          <cell r="C74" t="str">
            <v>大滝 成</v>
          </cell>
          <cell r="D74" t="str">
            <v>ｵｵﾀｷ ｾｲ</v>
          </cell>
          <cell r="E74">
            <v>32983</v>
          </cell>
          <cell r="F74">
            <v>34</v>
          </cell>
          <cell r="G74">
            <v>9</v>
          </cell>
          <cell r="H74">
            <v>0</v>
          </cell>
          <cell r="I74" t="str">
            <v/>
          </cell>
          <cell r="J74" t="str">
            <v/>
          </cell>
          <cell r="K74">
            <v>5</v>
          </cell>
          <cell r="L74" t="str">
            <v>五段</v>
          </cell>
          <cell r="M74">
            <v>44108</v>
          </cell>
          <cell r="N74">
            <v>22</v>
          </cell>
          <cell r="O74" t="str">
            <v>浦和</v>
          </cell>
          <cell r="P74">
            <v>1</v>
          </cell>
          <cell r="T74" t="str">
            <v>*</v>
          </cell>
        </row>
        <row r="75">
          <cell r="C75" t="str">
            <v>池浦 隆之</v>
          </cell>
          <cell r="D75" t="str">
            <v>ｲｹｳﾗ ﾀｶﾕｷ</v>
          </cell>
          <cell r="E75">
            <v>25097</v>
          </cell>
          <cell r="F75">
            <v>56</v>
          </cell>
          <cell r="G75">
            <v>4</v>
          </cell>
          <cell r="H75">
            <v>0</v>
          </cell>
          <cell r="I75" t="str">
            <v/>
          </cell>
          <cell r="J75" t="str">
            <v/>
          </cell>
          <cell r="K75">
            <v>5</v>
          </cell>
          <cell r="L75" t="str">
            <v>五段</v>
          </cell>
          <cell r="M75">
            <v>44275</v>
          </cell>
          <cell r="N75">
            <v>22</v>
          </cell>
          <cell r="O75" t="str">
            <v>浦和</v>
          </cell>
          <cell r="P75">
            <v>0</v>
          </cell>
          <cell r="T75" t="str">
            <v>*</v>
          </cell>
        </row>
        <row r="76">
          <cell r="C76" t="str">
            <v>米山 幸枝</v>
          </cell>
          <cell r="D76" t="str">
            <v>ﾖﾈﾔﾏ ﾕｷｴ</v>
          </cell>
          <cell r="E76">
            <v>23462</v>
          </cell>
          <cell r="F76">
            <v>60</v>
          </cell>
          <cell r="G76">
            <v>10</v>
          </cell>
          <cell r="H76">
            <v>0</v>
          </cell>
          <cell r="I76" t="str">
            <v/>
          </cell>
          <cell r="J76" t="str">
            <v/>
          </cell>
          <cell r="K76">
            <v>5</v>
          </cell>
          <cell r="L76" t="str">
            <v>五段</v>
          </cell>
          <cell r="M76">
            <v>44472</v>
          </cell>
          <cell r="N76">
            <v>15</v>
          </cell>
          <cell r="O76" t="str">
            <v>飯能</v>
          </cell>
          <cell r="P76">
            <v>0</v>
          </cell>
          <cell r="T76" t="str">
            <v>*</v>
          </cell>
        </row>
        <row r="77">
          <cell r="C77" t="str">
            <v>川端 貴雄</v>
          </cell>
          <cell r="D77" t="str">
            <v>ｶﾜﾊﾞﾀ ﾀｶｵ</v>
          </cell>
          <cell r="E77">
            <v>25820</v>
          </cell>
          <cell r="F77">
            <v>54</v>
          </cell>
          <cell r="G77">
            <v>5</v>
          </cell>
          <cell r="H77">
            <v>0</v>
          </cell>
          <cell r="I77" t="str">
            <v/>
          </cell>
          <cell r="J77" t="str">
            <v/>
          </cell>
          <cell r="K77">
            <v>5</v>
          </cell>
          <cell r="L77" t="str">
            <v>五段</v>
          </cell>
          <cell r="M77">
            <v>44472</v>
          </cell>
          <cell r="N77">
            <v>27</v>
          </cell>
          <cell r="O77" t="str">
            <v>秩父</v>
          </cell>
          <cell r="P77">
            <v>0</v>
          </cell>
          <cell r="T77" t="str">
            <v>*</v>
          </cell>
        </row>
        <row r="78">
          <cell r="C78" t="str">
            <v>伊藤 裕基</v>
          </cell>
          <cell r="D78" t="str">
            <v>ｲﾄｳ ﾕｳｷ</v>
          </cell>
          <cell r="E78">
            <v>32201</v>
          </cell>
          <cell r="F78">
            <v>36</v>
          </cell>
          <cell r="G78">
            <v>11</v>
          </cell>
          <cell r="H78">
            <v>0</v>
          </cell>
          <cell r="I78" t="str">
            <v/>
          </cell>
          <cell r="J78" t="str">
            <v/>
          </cell>
          <cell r="K78">
            <v>5</v>
          </cell>
          <cell r="L78" t="str">
            <v>五段</v>
          </cell>
          <cell r="M78">
            <v>44472</v>
          </cell>
          <cell r="N78">
            <v>14</v>
          </cell>
          <cell r="O78" t="str">
            <v>川越</v>
          </cell>
          <cell r="P78">
            <v>0</v>
          </cell>
          <cell r="T78" t="str">
            <v>*</v>
          </cell>
        </row>
        <row r="79">
          <cell r="C79" t="str">
            <v>小池 俊久</v>
          </cell>
          <cell r="D79" t="str">
            <v>ｺｲｹ ﾄｼﾋｻ</v>
          </cell>
          <cell r="E79">
            <v>19417</v>
          </cell>
          <cell r="F79">
            <v>71</v>
          </cell>
          <cell r="G79">
            <v>11</v>
          </cell>
          <cell r="H79">
            <v>0</v>
          </cell>
          <cell r="I79" t="str">
            <v/>
          </cell>
          <cell r="J79" t="str">
            <v/>
          </cell>
          <cell r="K79">
            <v>5</v>
          </cell>
          <cell r="L79" t="str">
            <v>五段</v>
          </cell>
          <cell r="M79">
            <v>44654</v>
          </cell>
          <cell r="N79">
            <v>15</v>
          </cell>
          <cell r="O79" t="str">
            <v>飯能</v>
          </cell>
          <cell r="P79">
            <v>2</v>
          </cell>
          <cell r="T79" t="str">
            <v>*</v>
          </cell>
        </row>
        <row r="80">
          <cell r="C80" t="str">
            <v>佐々木 俊彦</v>
          </cell>
          <cell r="D80" t="str">
            <v>ｻｻｷ ﾄｼﾋｺ</v>
          </cell>
          <cell r="E80">
            <v>23298</v>
          </cell>
          <cell r="F80">
            <v>61</v>
          </cell>
          <cell r="G80">
            <v>3</v>
          </cell>
          <cell r="H80">
            <v>0</v>
          </cell>
          <cell r="I80" t="str">
            <v/>
          </cell>
          <cell r="J80" t="str">
            <v/>
          </cell>
          <cell r="K80">
            <v>5</v>
          </cell>
          <cell r="L80" t="str">
            <v>五段</v>
          </cell>
          <cell r="M80">
            <v>44654</v>
          </cell>
          <cell r="N80">
            <v>11</v>
          </cell>
          <cell r="O80" t="str">
            <v>東入間</v>
          </cell>
          <cell r="P80">
            <v>1</v>
          </cell>
        </row>
        <row r="81">
          <cell r="C81" t="str">
            <v>志村 雄基</v>
          </cell>
          <cell r="D81" t="str">
            <v>ｼﾑﾗ ﾕｳｷ</v>
          </cell>
          <cell r="E81">
            <v>33883</v>
          </cell>
          <cell r="F81">
            <v>32</v>
          </cell>
          <cell r="G81">
            <v>4</v>
          </cell>
          <cell r="H81">
            <v>0</v>
          </cell>
          <cell r="I81" t="str">
            <v/>
          </cell>
          <cell r="J81" t="str">
            <v/>
          </cell>
          <cell r="K81">
            <v>5</v>
          </cell>
          <cell r="L81" t="str">
            <v>五段</v>
          </cell>
          <cell r="M81">
            <v>44654</v>
          </cell>
          <cell r="N81">
            <v>22</v>
          </cell>
          <cell r="O81" t="str">
            <v>浦和</v>
          </cell>
          <cell r="P81">
            <v>2</v>
          </cell>
        </row>
        <row r="82">
          <cell r="C82" t="str">
            <v>鈴木 襄</v>
          </cell>
          <cell r="D82" t="str">
            <v>ｽｽﾞｷ ﾉﾎﾞﾙ</v>
          </cell>
          <cell r="E82">
            <v>16979</v>
          </cell>
          <cell r="F82">
            <v>78</v>
          </cell>
          <cell r="G82">
            <v>7</v>
          </cell>
          <cell r="H82">
            <v>0</v>
          </cell>
          <cell r="I82" t="str">
            <v/>
          </cell>
          <cell r="J82" t="str">
            <v/>
          </cell>
          <cell r="K82">
            <v>5</v>
          </cell>
          <cell r="L82" t="str">
            <v>五段</v>
          </cell>
          <cell r="M82">
            <v>44836</v>
          </cell>
          <cell r="N82">
            <v>11</v>
          </cell>
          <cell r="O82" t="str">
            <v>東入間</v>
          </cell>
          <cell r="P82">
            <v>0</v>
          </cell>
        </row>
        <row r="83">
          <cell r="C83" t="str">
            <v>野口 由夫</v>
          </cell>
          <cell r="D83" t="str">
            <v>ﾉｸﾞﾁ ﾖｼｵ</v>
          </cell>
          <cell r="E83">
            <v>18559</v>
          </cell>
          <cell r="F83">
            <v>74</v>
          </cell>
          <cell r="G83">
            <v>3</v>
          </cell>
          <cell r="H83">
            <v>0</v>
          </cell>
          <cell r="I83" t="str">
            <v/>
          </cell>
          <cell r="J83" t="str">
            <v/>
          </cell>
          <cell r="K83">
            <v>5</v>
          </cell>
          <cell r="L83" t="str">
            <v>五段</v>
          </cell>
          <cell r="M83">
            <v>44836</v>
          </cell>
          <cell r="N83">
            <v>5</v>
          </cell>
          <cell r="O83" t="str">
            <v>杉戸</v>
          </cell>
          <cell r="P83">
            <v>3</v>
          </cell>
        </row>
        <row r="84">
          <cell r="C84" t="str">
            <v>小笠原 宏泰</v>
          </cell>
          <cell r="D84" t="str">
            <v>ｵｶﾞｻﾜﾗ ﾋﾛﾔｽ</v>
          </cell>
          <cell r="E84">
            <v>22542</v>
          </cell>
          <cell r="F84">
            <v>63</v>
          </cell>
          <cell r="G84">
            <v>4</v>
          </cell>
          <cell r="H84">
            <v>0</v>
          </cell>
          <cell r="I84" t="str">
            <v/>
          </cell>
          <cell r="J84" t="str">
            <v/>
          </cell>
          <cell r="K84">
            <v>5</v>
          </cell>
          <cell r="L84" t="str">
            <v>五段</v>
          </cell>
          <cell r="M84">
            <v>44836</v>
          </cell>
          <cell r="N84">
            <v>21</v>
          </cell>
          <cell r="O84" t="str">
            <v>朝霞</v>
          </cell>
          <cell r="P84">
            <v>0</v>
          </cell>
        </row>
        <row r="85">
          <cell r="C85" t="str">
            <v>今村 嘉宏</v>
          </cell>
          <cell r="D85" t="str">
            <v>ｲﾏﾑﾗ ﾖｼﾋﾛ</v>
          </cell>
          <cell r="E85">
            <v>25634</v>
          </cell>
          <cell r="F85">
            <v>54</v>
          </cell>
          <cell r="G85">
            <v>11</v>
          </cell>
          <cell r="H85">
            <v>0</v>
          </cell>
          <cell r="I85" t="str">
            <v/>
          </cell>
          <cell r="J85" t="str">
            <v/>
          </cell>
          <cell r="K85">
            <v>5</v>
          </cell>
          <cell r="L85" t="str">
            <v>五段</v>
          </cell>
          <cell r="M85">
            <v>44836</v>
          </cell>
          <cell r="N85">
            <v>23</v>
          </cell>
          <cell r="O85" t="str">
            <v>大宮</v>
          </cell>
          <cell r="P85">
            <v>1</v>
          </cell>
        </row>
        <row r="86">
          <cell r="C86" t="str">
            <v>横田 麻衣</v>
          </cell>
          <cell r="D86" t="str">
            <v>ﾖｺﾀ ﾏｲ</v>
          </cell>
          <cell r="E86">
            <v>30567</v>
          </cell>
          <cell r="F86">
            <v>41</v>
          </cell>
          <cell r="G86">
            <v>5</v>
          </cell>
          <cell r="H86">
            <v>0</v>
          </cell>
          <cell r="I86" t="str">
            <v/>
          </cell>
          <cell r="J86" t="str">
            <v/>
          </cell>
          <cell r="K86">
            <v>5</v>
          </cell>
          <cell r="L86" t="str">
            <v>五段</v>
          </cell>
          <cell r="M86">
            <v>44836</v>
          </cell>
          <cell r="N86">
            <v>11</v>
          </cell>
          <cell r="O86" t="str">
            <v>東入間</v>
          </cell>
          <cell r="P86">
            <v>0</v>
          </cell>
        </row>
        <row r="87">
          <cell r="C87" t="str">
            <v>梶塚 博文</v>
          </cell>
          <cell r="D87" t="str">
            <v>ｶｼﾞﾂｶ ﾋﾛﾌﾞﾐ</v>
          </cell>
          <cell r="E87">
            <v>18917</v>
          </cell>
          <cell r="F87">
            <v>73</v>
          </cell>
          <cell r="G87">
            <v>3</v>
          </cell>
          <cell r="H87">
            <v>0</v>
          </cell>
          <cell r="I87" t="str">
            <v/>
          </cell>
          <cell r="J87" t="str">
            <v/>
          </cell>
          <cell r="K87">
            <v>5</v>
          </cell>
          <cell r="L87" t="str">
            <v>五段</v>
          </cell>
          <cell r="M87">
            <v>45018</v>
          </cell>
          <cell r="N87">
            <v>23</v>
          </cell>
          <cell r="O87" t="str">
            <v>大宮</v>
          </cell>
          <cell r="P87">
            <v>0</v>
          </cell>
        </row>
        <row r="88">
          <cell r="C88" t="str">
            <v>石井 隆之</v>
          </cell>
          <cell r="D88" t="str">
            <v>ｲｼｲ ﾀｶﾕｷ</v>
          </cell>
          <cell r="E88">
            <v>21343</v>
          </cell>
          <cell r="F88">
            <v>66</v>
          </cell>
          <cell r="G88">
            <v>8</v>
          </cell>
          <cell r="H88">
            <v>0</v>
          </cell>
          <cell r="I88" t="str">
            <v/>
          </cell>
          <cell r="J88" t="str">
            <v/>
          </cell>
          <cell r="K88">
            <v>5</v>
          </cell>
          <cell r="L88" t="str">
            <v>五段</v>
          </cell>
          <cell r="M88">
            <v>45018</v>
          </cell>
          <cell r="N88">
            <v>6</v>
          </cell>
          <cell r="O88" t="str">
            <v>久喜</v>
          </cell>
          <cell r="P88">
            <v>0</v>
          </cell>
        </row>
        <row r="89">
          <cell r="C89" t="str">
            <v>清水 清</v>
          </cell>
          <cell r="D89" t="str">
            <v>ｼﾐｽﾞ ｷﾖｼ</v>
          </cell>
          <cell r="E89">
            <v>24268</v>
          </cell>
          <cell r="F89">
            <v>58</v>
          </cell>
          <cell r="G89">
            <v>7</v>
          </cell>
          <cell r="H89">
            <v>0</v>
          </cell>
          <cell r="I89" t="str">
            <v/>
          </cell>
          <cell r="J89" t="str">
            <v/>
          </cell>
          <cell r="K89">
            <v>5</v>
          </cell>
          <cell r="L89" t="str">
            <v>五段</v>
          </cell>
          <cell r="M89">
            <v>45018</v>
          </cell>
          <cell r="N89">
            <v>25</v>
          </cell>
          <cell r="O89" t="str">
            <v>鴻巣</v>
          </cell>
          <cell r="P89">
            <v>2</v>
          </cell>
        </row>
        <row r="90">
          <cell r="C90" t="str">
            <v>高橋 真樹</v>
          </cell>
          <cell r="D90" t="str">
            <v>ﾀｶﾊｼ ﾏｷ</v>
          </cell>
          <cell r="E90">
            <v>26458</v>
          </cell>
          <cell r="F90">
            <v>52</v>
          </cell>
          <cell r="G90">
            <v>8</v>
          </cell>
          <cell r="H90">
            <v>0</v>
          </cell>
          <cell r="I90" t="str">
            <v/>
          </cell>
          <cell r="J90" t="str">
            <v/>
          </cell>
          <cell r="K90">
            <v>5</v>
          </cell>
          <cell r="L90" t="str">
            <v>五段</v>
          </cell>
          <cell r="M90">
            <v>45018</v>
          </cell>
          <cell r="N90">
            <v>15</v>
          </cell>
          <cell r="O90" t="str">
            <v>飯能</v>
          </cell>
          <cell r="P90">
            <v>4</v>
          </cell>
        </row>
        <row r="91">
          <cell r="C91" t="str">
            <v>名合 司寛</v>
          </cell>
          <cell r="D91" t="str">
            <v>ﾅｺﾞｳ ｼｶﾝ</v>
          </cell>
          <cell r="E91">
            <v>17253</v>
          </cell>
          <cell r="F91">
            <v>77</v>
          </cell>
          <cell r="G91">
            <v>10</v>
          </cell>
          <cell r="H91">
            <v>0</v>
          </cell>
          <cell r="I91" t="str">
            <v/>
          </cell>
          <cell r="J91" t="str">
            <v/>
          </cell>
          <cell r="K91">
            <v>5</v>
          </cell>
          <cell r="L91" t="str">
            <v>五段</v>
          </cell>
          <cell r="M91">
            <v>45228</v>
          </cell>
          <cell r="N91">
            <v>5</v>
          </cell>
          <cell r="O91" t="str">
            <v>杉戸</v>
          </cell>
          <cell r="P91">
            <v>2</v>
          </cell>
        </row>
        <row r="92">
          <cell r="C92" t="str">
            <v>深田 武夫</v>
          </cell>
          <cell r="D92" t="str">
            <v>ﾌｶﾀ ﾀｹｵ</v>
          </cell>
          <cell r="E92">
            <v>18535</v>
          </cell>
          <cell r="F92">
            <v>74</v>
          </cell>
          <cell r="G92">
            <v>4</v>
          </cell>
          <cell r="H92">
            <v>0</v>
          </cell>
          <cell r="I92" t="str">
            <v/>
          </cell>
          <cell r="J92" t="str">
            <v/>
          </cell>
          <cell r="K92">
            <v>5</v>
          </cell>
          <cell r="L92" t="str">
            <v>五段</v>
          </cell>
          <cell r="M92">
            <v>45228</v>
          </cell>
          <cell r="N92">
            <v>27</v>
          </cell>
          <cell r="O92" t="str">
            <v>秩父</v>
          </cell>
          <cell r="P92">
            <v>2</v>
          </cell>
        </row>
        <row r="93">
          <cell r="C93" t="str">
            <v>藤巻 隆治</v>
          </cell>
          <cell r="D93" t="str">
            <v>ﾌｼﾞﾏｷ ﾘｭｳｼﾞ</v>
          </cell>
          <cell r="E93">
            <v>20897</v>
          </cell>
          <cell r="F93">
            <v>67</v>
          </cell>
          <cell r="G93">
            <v>10</v>
          </cell>
          <cell r="H93">
            <v>0</v>
          </cell>
          <cell r="I93" t="str">
            <v/>
          </cell>
          <cell r="J93" t="str">
            <v/>
          </cell>
          <cell r="K93">
            <v>5</v>
          </cell>
          <cell r="L93" t="str">
            <v>五段</v>
          </cell>
          <cell r="M93">
            <v>45228</v>
          </cell>
          <cell r="N93">
            <v>23</v>
          </cell>
          <cell r="O93" t="str">
            <v>大宮</v>
          </cell>
          <cell r="P93">
            <v>1</v>
          </cell>
        </row>
        <row r="94">
          <cell r="C94" t="str">
            <v>新留 和也</v>
          </cell>
          <cell r="D94" t="str">
            <v>ｼﾝﾄﾒ ｶｽﾞﾔ</v>
          </cell>
          <cell r="E94">
            <v>29931</v>
          </cell>
          <cell r="F94">
            <v>43</v>
          </cell>
          <cell r="G94">
            <v>1</v>
          </cell>
          <cell r="H94">
            <v>0</v>
          </cell>
          <cell r="I94" t="str">
            <v/>
          </cell>
          <cell r="J94" t="str">
            <v/>
          </cell>
          <cell r="K94">
            <v>5</v>
          </cell>
          <cell r="L94" t="str">
            <v>五段</v>
          </cell>
          <cell r="M94">
            <v>45228</v>
          </cell>
          <cell r="N94">
            <v>11</v>
          </cell>
          <cell r="O94" t="str">
            <v>東入間</v>
          </cell>
          <cell r="P94">
            <v>0</v>
          </cell>
        </row>
        <row r="95">
          <cell r="C95" t="str">
            <v>山下 夏実</v>
          </cell>
          <cell r="D95" t="str">
            <v>ﾔﾏｼﾀ ﾅﾂﾐ</v>
          </cell>
          <cell r="E95">
            <v>34179</v>
          </cell>
          <cell r="F95">
            <v>31</v>
          </cell>
          <cell r="G95">
            <v>6</v>
          </cell>
          <cell r="H95">
            <v>0</v>
          </cell>
          <cell r="I95" t="str">
            <v/>
          </cell>
          <cell r="J95" t="str">
            <v/>
          </cell>
          <cell r="K95">
            <v>5</v>
          </cell>
          <cell r="L95" t="str">
            <v>五段</v>
          </cell>
          <cell r="M95">
            <v>45228</v>
          </cell>
          <cell r="N95">
            <v>22</v>
          </cell>
          <cell r="O95" t="str">
            <v>浦和</v>
          </cell>
          <cell r="P95">
            <v>0</v>
          </cell>
        </row>
        <row r="96">
          <cell r="C96" t="str">
            <v>新里 久登</v>
          </cell>
          <cell r="D96" t="str">
            <v>ﾆｲｻﾄ ﾋｻﾄ</v>
          </cell>
          <cell r="E96">
            <v>20290</v>
          </cell>
          <cell r="F96">
            <v>69</v>
          </cell>
          <cell r="G96">
            <v>6</v>
          </cell>
          <cell r="H96">
            <v>0</v>
          </cell>
          <cell r="I96" t="str">
            <v/>
          </cell>
          <cell r="J96" t="str">
            <v/>
          </cell>
          <cell r="K96">
            <v>5</v>
          </cell>
          <cell r="L96" t="str">
            <v>五段</v>
          </cell>
          <cell r="M96">
            <v>45396</v>
          </cell>
          <cell r="N96">
            <v>11</v>
          </cell>
          <cell r="O96" t="str">
            <v>東入間</v>
          </cell>
          <cell r="P96">
            <v>0</v>
          </cell>
        </row>
        <row r="97">
          <cell r="C97" t="str">
            <v>永島 孝行</v>
          </cell>
          <cell r="D97" t="str">
            <v>ﾅｶﾞｼﾏ ﾀｶﾕｷ</v>
          </cell>
          <cell r="E97">
            <v>18274</v>
          </cell>
          <cell r="F97">
            <v>75</v>
          </cell>
          <cell r="G97">
            <v>0</v>
          </cell>
          <cell r="H97">
            <v>0</v>
          </cell>
          <cell r="I97" t="str">
            <v/>
          </cell>
          <cell r="J97" t="str">
            <v/>
          </cell>
          <cell r="K97">
            <v>5</v>
          </cell>
          <cell r="L97" t="str">
            <v>五段</v>
          </cell>
          <cell r="M97">
            <v>45578</v>
          </cell>
          <cell r="N97">
            <v>3</v>
          </cell>
          <cell r="O97" t="str">
            <v>春日部</v>
          </cell>
          <cell r="P97">
            <v>1</v>
          </cell>
        </row>
        <row r="98">
          <cell r="C98" t="str">
            <v>塩津 光春</v>
          </cell>
          <cell r="D98" t="str">
            <v>ｼｵﾂﾞ ﾐﾂﾊﾙ</v>
          </cell>
          <cell r="E98">
            <v>21662</v>
          </cell>
          <cell r="F98">
            <v>65</v>
          </cell>
          <cell r="G98">
            <v>9</v>
          </cell>
          <cell r="H98">
            <v>0</v>
          </cell>
          <cell r="I98" t="str">
            <v/>
          </cell>
          <cell r="J98" t="str">
            <v/>
          </cell>
          <cell r="K98">
            <v>5</v>
          </cell>
          <cell r="L98" t="str">
            <v>五段</v>
          </cell>
          <cell r="M98">
            <v>45578</v>
          </cell>
          <cell r="N98">
            <v>11</v>
          </cell>
          <cell r="O98" t="str">
            <v>東入間</v>
          </cell>
          <cell r="P98">
            <v>1</v>
          </cell>
        </row>
        <row r="99">
          <cell r="C99" t="str">
            <v>竹田 奈美</v>
          </cell>
          <cell r="D99" t="str">
            <v>ﾀｹﾀﾞ ﾅﾐ</v>
          </cell>
          <cell r="E99">
            <v>24466</v>
          </cell>
          <cell r="F99">
            <v>58</v>
          </cell>
          <cell r="G99">
            <v>1</v>
          </cell>
          <cell r="H99">
            <v>0</v>
          </cell>
          <cell r="I99" t="str">
            <v/>
          </cell>
          <cell r="J99" t="str">
            <v/>
          </cell>
          <cell r="K99">
            <v>5</v>
          </cell>
          <cell r="L99" t="str">
            <v>五段</v>
          </cell>
          <cell r="M99">
            <v>45578</v>
          </cell>
          <cell r="N99">
            <v>23</v>
          </cell>
          <cell r="O99" t="str">
            <v>大宮</v>
          </cell>
          <cell r="P99">
            <v>3</v>
          </cell>
        </row>
        <row r="100">
          <cell r="C100" t="str">
            <v>松﨑 隆文</v>
          </cell>
          <cell r="D100" t="str">
            <v>ﾏﾂｻﾞｷ ﾀｶﾌﾐ</v>
          </cell>
          <cell r="E100">
            <v>32179</v>
          </cell>
          <cell r="F100">
            <v>37</v>
          </cell>
          <cell r="G100">
            <v>0</v>
          </cell>
          <cell r="H100">
            <v>0</v>
          </cell>
          <cell r="I100" t="str">
            <v/>
          </cell>
          <cell r="J100" t="str">
            <v/>
          </cell>
          <cell r="K100">
            <v>5</v>
          </cell>
          <cell r="L100" t="str">
            <v>五段</v>
          </cell>
          <cell r="M100">
            <v>45578</v>
          </cell>
          <cell r="N100">
            <v>10</v>
          </cell>
          <cell r="O100" t="str">
            <v>所沢</v>
          </cell>
          <cell r="P100">
            <v>0</v>
          </cell>
        </row>
        <row r="101">
          <cell r="C101" t="str">
            <v>石井 康博</v>
          </cell>
          <cell r="D101" t="str">
            <v>ｲｼｲ ﾔｽﾋﾛ</v>
          </cell>
          <cell r="E101">
            <v>21147</v>
          </cell>
          <cell r="F101">
            <v>67</v>
          </cell>
          <cell r="G101">
            <v>2</v>
          </cell>
          <cell r="H101">
            <v>0</v>
          </cell>
          <cell r="I101" t="str">
            <v/>
          </cell>
          <cell r="J101" t="str">
            <v/>
          </cell>
          <cell r="K101">
            <v>4</v>
          </cell>
          <cell r="L101" t="str">
            <v>四段</v>
          </cell>
          <cell r="M101">
            <v>41553</v>
          </cell>
          <cell r="N101">
            <v>15</v>
          </cell>
          <cell r="O101" t="str">
            <v>飯能</v>
          </cell>
          <cell r="P101">
            <v>0</v>
          </cell>
          <cell r="T101" t="str">
            <v>*</v>
          </cell>
        </row>
        <row r="102">
          <cell r="C102" t="str">
            <v>秋元 秀行</v>
          </cell>
          <cell r="D102" t="str">
            <v>ｱｷﾓﾄ ﾋﾃﾞﾕｷ</v>
          </cell>
          <cell r="E102">
            <v>30153</v>
          </cell>
          <cell r="F102">
            <v>42</v>
          </cell>
          <cell r="G102">
            <v>6</v>
          </cell>
          <cell r="H102">
            <v>0</v>
          </cell>
          <cell r="I102" t="str">
            <v/>
          </cell>
          <cell r="J102" t="str">
            <v/>
          </cell>
          <cell r="K102">
            <v>4</v>
          </cell>
          <cell r="L102" t="str">
            <v>四段</v>
          </cell>
          <cell r="M102">
            <v>42281</v>
          </cell>
          <cell r="N102">
            <v>16</v>
          </cell>
          <cell r="O102" t="str">
            <v>西入間</v>
          </cell>
          <cell r="P102">
            <v>1</v>
          </cell>
          <cell r="T102" t="str">
            <v>*</v>
          </cell>
        </row>
        <row r="103">
          <cell r="C103" t="str">
            <v>原田 健二</v>
          </cell>
          <cell r="D103" t="str">
            <v>ﾊﾗﾀﾞ ｹﾝｼﾞ</v>
          </cell>
          <cell r="E103">
            <v>17931</v>
          </cell>
          <cell r="F103">
            <v>76</v>
          </cell>
          <cell r="G103">
            <v>0</v>
          </cell>
          <cell r="H103">
            <v>0</v>
          </cell>
          <cell r="I103" t="str">
            <v/>
          </cell>
          <cell r="J103" t="str">
            <v/>
          </cell>
          <cell r="K103">
            <v>4</v>
          </cell>
          <cell r="L103" t="str">
            <v>四段</v>
          </cell>
          <cell r="M103">
            <v>42463</v>
          </cell>
          <cell r="N103">
            <v>8</v>
          </cell>
          <cell r="O103" t="str">
            <v>加須</v>
          </cell>
          <cell r="P103">
            <v>1</v>
          </cell>
          <cell r="T103" t="str">
            <v>*</v>
          </cell>
        </row>
        <row r="104">
          <cell r="C104" t="str">
            <v>小宮 史朗</v>
          </cell>
          <cell r="D104" t="str">
            <v>ｺﾐﾔ ﾌﾐｱｷ</v>
          </cell>
          <cell r="E104">
            <v>28414</v>
          </cell>
          <cell r="F104">
            <v>47</v>
          </cell>
          <cell r="G104">
            <v>3</v>
          </cell>
          <cell r="H104">
            <v>0</v>
          </cell>
          <cell r="I104" t="str">
            <v/>
          </cell>
          <cell r="J104" t="str">
            <v/>
          </cell>
          <cell r="K104">
            <v>4</v>
          </cell>
          <cell r="L104" t="str">
            <v>四段</v>
          </cell>
          <cell r="M104">
            <v>43752</v>
          </cell>
          <cell r="N104">
            <v>23</v>
          </cell>
          <cell r="O104" t="str">
            <v>大宮</v>
          </cell>
          <cell r="P104">
            <v>1</v>
          </cell>
          <cell r="T104" t="str">
            <v>*</v>
          </cell>
        </row>
        <row r="105">
          <cell r="C105" t="str">
            <v>大島 伯一</v>
          </cell>
          <cell r="D105" t="str">
            <v>ｵｵｼﾏ ﾉﾘｶｽﾞ</v>
          </cell>
          <cell r="E105">
            <v>19049</v>
          </cell>
          <cell r="F105">
            <v>72</v>
          </cell>
          <cell r="G105">
            <v>11</v>
          </cell>
          <cell r="H105">
            <v>0</v>
          </cell>
          <cell r="I105" t="str">
            <v/>
          </cell>
          <cell r="J105" t="str">
            <v/>
          </cell>
          <cell r="K105">
            <v>4</v>
          </cell>
          <cell r="L105" t="str">
            <v>四段</v>
          </cell>
          <cell r="M105">
            <v>44108</v>
          </cell>
          <cell r="N105">
            <v>16</v>
          </cell>
          <cell r="O105" t="str">
            <v>西入間</v>
          </cell>
          <cell r="P105">
            <v>1</v>
          </cell>
          <cell r="T105" t="str">
            <v>*</v>
          </cell>
        </row>
        <row r="106">
          <cell r="C106" t="str">
            <v>平社 清治</v>
          </cell>
          <cell r="D106" t="str">
            <v>ﾋﾗｺｿ ｷﾖﾊﾙ</v>
          </cell>
          <cell r="E106">
            <v>20825</v>
          </cell>
          <cell r="F106">
            <v>68</v>
          </cell>
          <cell r="G106">
            <v>1</v>
          </cell>
          <cell r="H106">
            <v>0</v>
          </cell>
          <cell r="I106" t="str">
            <v/>
          </cell>
          <cell r="J106" t="str">
            <v/>
          </cell>
          <cell r="K106">
            <v>4</v>
          </cell>
          <cell r="L106" t="str">
            <v>四段</v>
          </cell>
          <cell r="M106">
            <v>44108</v>
          </cell>
          <cell r="N106">
            <v>25</v>
          </cell>
          <cell r="O106" t="str">
            <v>鴻巣</v>
          </cell>
          <cell r="P106">
            <v>1</v>
          </cell>
          <cell r="T106" t="str">
            <v>*</v>
          </cell>
        </row>
        <row r="107">
          <cell r="C107" t="str">
            <v>野澤 茂</v>
          </cell>
          <cell r="D107" t="str">
            <v>ﾉｻﾞﾜ ｼｹﾞﾙ</v>
          </cell>
          <cell r="E107">
            <v>24826</v>
          </cell>
          <cell r="F107">
            <v>57</v>
          </cell>
          <cell r="G107">
            <v>1</v>
          </cell>
          <cell r="H107">
            <v>0</v>
          </cell>
          <cell r="I107" t="str">
            <v/>
          </cell>
          <cell r="J107" t="str">
            <v/>
          </cell>
          <cell r="K107">
            <v>4</v>
          </cell>
          <cell r="L107" t="str">
            <v>四段</v>
          </cell>
          <cell r="M107">
            <v>44108</v>
          </cell>
          <cell r="N107">
            <v>25</v>
          </cell>
          <cell r="O107" t="str">
            <v>鴻巣</v>
          </cell>
          <cell r="P107">
            <v>1</v>
          </cell>
          <cell r="T107" t="str">
            <v>*</v>
          </cell>
        </row>
        <row r="108">
          <cell r="C108" t="str">
            <v>原田 将吾</v>
          </cell>
          <cell r="D108" t="str">
            <v>ﾊﾗﾀﾞ ｼｮｳｺﾞ</v>
          </cell>
          <cell r="E108">
            <v>28481</v>
          </cell>
          <cell r="F108">
            <v>47</v>
          </cell>
          <cell r="G108">
            <v>1</v>
          </cell>
          <cell r="H108">
            <v>0</v>
          </cell>
          <cell r="I108" t="str">
            <v/>
          </cell>
          <cell r="J108" t="str">
            <v/>
          </cell>
          <cell r="K108">
            <v>4</v>
          </cell>
          <cell r="L108" t="str">
            <v>四段</v>
          </cell>
          <cell r="M108">
            <v>44108</v>
          </cell>
          <cell r="N108">
            <v>11</v>
          </cell>
          <cell r="O108" t="str">
            <v>東入間</v>
          </cell>
          <cell r="P108">
            <v>3</v>
          </cell>
          <cell r="T108" t="str">
            <v>*</v>
          </cell>
        </row>
        <row r="109">
          <cell r="C109" t="str">
            <v>神 英雄</v>
          </cell>
          <cell r="D109" t="str">
            <v>ｼﾞﾝ ﾋﾃﾞｵ</v>
          </cell>
          <cell r="E109">
            <v>19708</v>
          </cell>
          <cell r="F109">
            <v>71</v>
          </cell>
          <cell r="G109">
            <v>1</v>
          </cell>
          <cell r="H109">
            <v>0</v>
          </cell>
          <cell r="I109" t="str">
            <v/>
          </cell>
          <cell r="J109" t="str">
            <v/>
          </cell>
          <cell r="K109">
            <v>4</v>
          </cell>
          <cell r="L109" t="str">
            <v>四段</v>
          </cell>
          <cell r="M109">
            <v>44290</v>
          </cell>
          <cell r="N109">
            <v>23</v>
          </cell>
          <cell r="O109" t="str">
            <v>大宮</v>
          </cell>
          <cell r="P109">
            <v>3</v>
          </cell>
          <cell r="T109" t="str">
            <v>*</v>
          </cell>
        </row>
        <row r="110">
          <cell r="C110" t="str">
            <v>清水 由貴</v>
          </cell>
          <cell r="D110" t="str">
            <v>ｼﾐｽﾞ ﾕｷ</v>
          </cell>
          <cell r="E110">
            <v>32055</v>
          </cell>
          <cell r="F110">
            <v>37</v>
          </cell>
          <cell r="G110">
            <v>4</v>
          </cell>
          <cell r="H110">
            <v>0</v>
          </cell>
          <cell r="I110" t="str">
            <v/>
          </cell>
          <cell r="J110" t="str">
            <v/>
          </cell>
          <cell r="K110">
            <v>4</v>
          </cell>
          <cell r="L110" t="str">
            <v>四段</v>
          </cell>
          <cell r="M110">
            <v>44290</v>
          </cell>
          <cell r="N110">
            <v>16</v>
          </cell>
          <cell r="O110" t="str">
            <v>西入間</v>
          </cell>
          <cell r="P110">
            <v>1</v>
          </cell>
          <cell r="T110" t="str">
            <v>*</v>
          </cell>
        </row>
        <row r="111">
          <cell r="C111" t="str">
            <v>水森 功博</v>
          </cell>
          <cell r="D111" t="str">
            <v>ﾐｽﾞﾓﾘ ｶﾂﾋﾛ</v>
          </cell>
          <cell r="E111">
            <v>18048</v>
          </cell>
          <cell r="F111">
            <v>75</v>
          </cell>
          <cell r="G111">
            <v>8</v>
          </cell>
          <cell r="H111">
            <v>0</v>
          </cell>
          <cell r="I111" t="str">
            <v/>
          </cell>
          <cell r="J111" t="str">
            <v/>
          </cell>
          <cell r="K111">
            <v>4</v>
          </cell>
          <cell r="L111" t="str">
            <v>四段</v>
          </cell>
          <cell r="M111">
            <v>44472</v>
          </cell>
          <cell r="N111">
            <v>23</v>
          </cell>
          <cell r="O111" t="str">
            <v>大宮</v>
          </cell>
          <cell r="P111">
            <v>3</v>
          </cell>
          <cell r="T111" t="str">
            <v>*</v>
          </cell>
        </row>
        <row r="112">
          <cell r="C112" t="str">
            <v>阿久津 廣</v>
          </cell>
          <cell r="D112" t="str">
            <v>ｱｸﾂ ﾋﾛﾑ</v>
          </cell>
          <cell r="E112">
            <v>18632</v>
          </cell>
          <cell r="F112">
            <v>74</v>
          </cell>
          <cell r="G112">
            <v>1</v>
          </cell>
          <cell r="H112">
            <v>0</v>
          </cell>
          <cell r="I112" t="str">
            <v/>
          </cell>
          <cell r="J112" t="str">
            <v/>
          </cell>
          <cell r="K112">
            <v>4</v>
          </cell>
          <cell r="L112" t="str">
            <v>四段</v>
          </cell>
          <cell r="M112">
            <v>44472</v>
          </cell>
          <cell r="N112">
            <v>14</v>
          </cell>
          <cell r="O112" t="str">
            <v>川越</v>
          </cell>
          <cell r="P112">
            <v>0</v>
          </cell>
          <cell r="T112" t="str">
            <v>*</v>
          </cell>
        </row>
        <row r="113">
          <cell r="C113" t="str">
            <v>岡田 和雄</v>
          </cell>
          <cell r="D113" t="str">
            <v>ｵｶﾀﾞ ｶｽﾞｵ</v>
          </cell>
          <cell r="E113">
            <v>21301</v>
          </cell>
          <cell r="F113">
            <v>66</v>
          </cell>
          <cell r="G113">
            <v>9</v>
          </cell>
          <cell r="H113">
            <v>0</v>
          </cell>
          <cell r="I113" t="str">
            <v/>
          </cell>
          <cell r="J113" t="str">
            <v/>
          </cell>
          <cell r="K113">
            <v>4</v>
          </cell>
          <cell r="L113" t="str">
            <v>四段</v>
          </cell>
          <cell r="M113">
            <v>44472</v>
          </cell>
          <cell r="N113">
            <v>25</v>
          </cell>
          <cell r="O113" t="str">
            <v>鴻巣</v>
          </cell>
          <cell r="P113">
            <v>1</v>
          </cell>
          <cell r="T113" t="str">
            <v>*</v>
          </cell>
        </row>
        <row r="114">
          <cell r="C114" t="str">
            <v>藤田 啓一</v>
          </cell>
          <cell r="D114" t="str">
            <v>ﾌｼﾞﾀ ｹｲｲﾁ</v>
          </cell>
          <cell r="E114">
            <v>22045</v>
          </cell>
          <cell r="F114">
            <v>64</v>
          </cell>
          <cell r="G114">
            <v>9</v>
          </cell>
          <cell r="H114">
            <v>0</v>
          </cell>
          <cell r="I114" t="str">
            <v/>
          </cell>
          <cell r="J114" t="str">
            <v/>
          </cell>
          <cell r="K114">
            <v>4</v>
          </cell>
          <cell r="L114" t="str">
            <v>四段</v>
          </cell>
          <cell r="M114">
            <v>44472</v>
          </cell>
          <cell r="N114">
            <v>10</v>
          </cell>
          <cell r="O114" t="str">
            <v>所沢</v>
          </cell>
          <cell r="P114">
            <v>2</v>
          </cell>
          <cell r="T114" t="str">
            <v>*</v>
          </cell>
        </row>
        <row r="115">
          <cell r="C115" t="str">
            <v>佐藤 豪</v>
          </cell>
          <cell r="D115" t="str">
            <v>ｻﾄｳ ｺﾞｳ</v>
          </cell>
          <cell r="E115">
            <v>25972</v>
          </cell>
          <cell r="F115">
            <v>54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  <cell r="K115">
            <v>4</v>
          </cell>
          <cell r="L115" t="str">
            <v>四段</v>
          </cell>
          <cell r="M115">
            <v>44472</v>
          </cell>
          <cell r="N115">
            <v>1</v>
          </cell>
          <cell r="O115" t="str">
            <v>草加</v>
          </cell>
          <cell r="P115">
            <v>2</v>
          </cell>
          <cell r="T115" t="str">
            <v>*</v>
          </cell>
        </row>
        <row r="116">
          <cell r="C116" t="str">
            <v>Arshia Hematpoor</v>
          </cell>
          <cell r="D116" t="str">
            <v>ｱｰｼｧ･ﾍﾏｯﾄﾌﾟｱｰ</v>
          </cell>
          <cell r="E116">
            <v>29827</v>
          </cell>
          <cell r="F116">
            <v>43</v>
          </cell>
          <cell r="G116">
            <v>5</v>
          </cell>
          <cell r="H116">
            <v>0</v>
          </cell>
          <cell r="I116" t="str">
            <v/>
          </cell>
          <cell r="J116" t="str">
            <v/>
          </cell>
          <cell r="K116">
            <v>4</v>
          </cell>
          <cell r="L116" t="str">
            <v>四段</v>
          </cell>
          <cell r="M116">
            <v>44472</v>
          </cell>
          <cell r="N116">
            <v>18</v>
          </cell>
          <cell r="O116" t="str">
            <v>小川</v>
          </cell>
          <cell r="P116">
            <v>0</v>
          </cell>
        </row>
        <row r="117">
          <cell r="C117" t="str">
            <v>阿久澤 和紘</v>
          </cell>
          <cell r="D117" t="str">
            <v>ｱｸｻﾞﾜ ｶｽﾞﾋﾛ</v>
          </cell>
          <cell r="E117">
            <v>32461</v>
          </cell>
          <cell r="F117">
            <v>36</v>
          </cell>
          <cell r="G117">
            <v>2</v>
          </cell>
          <cell r="H117">
            <v>0</v>
          </cell>
          <cell r="I117" t="str">
            <v/>
          </cell>
          <cell r="J117" t="str">
            <v/>
          </cell>
          <cell r="K117">
            <v>4</v>
          </cell>
          <cell r="L117" t="str">
            <v>四段</v>
          </cell>
          <cell r="M117">
            <v>44472</v>
          </cell>
          <cell r="N117">
            <v>2</v>
          </cell>
          <cell r="O117" t="str">
            <v>越谷</v>
          </cell>
          <cell r="P117">
            <v>2</v>
          </cell>
        </row>
        <row r="118">
          <cell r="C118" t="str">
            <v>都丸 琳子</v>
          </cell>
          <cell r="D118" t="str">
            <v>ﾄﾏﾙ ﾘﾝｺ</v>
          </cell>
          <cell r="E118">
            <v>37483</v>
          </cell>
          <cell r="F118">
            <v>22</v>
          </cell>
          <cell r="G118">
            <v>5</v>
          </cell>
          <cell r="H118">
            <v>0</v>
          </cell>
          <cell r="I118" t="str">
            <v/>
          </cell>
          <cell r="J118" t="str">
            <v/>
          </cell>
          <cell r="K118">
            <v>4</v>
          </cell>
          <cell r="L118" t="str">
            <v>四段</v>
          </cell>
          <cell r="M118">
            <v>44472</v>
          </cell>
          <cell r="N118">
            <v>22</v>
          </cell>
          <cell r="O118" t="str">
            <v>浦和</v>
          </cell>
          <cell r="P118">
            <v>3</v>
          </cell>
        </row>
        <row r="119">
          <cell r="C119" t="str">
            <v>関根 正勝</v>
          </cell>
          <cell r="D119" t="str">
            <v>ｾｷﾈ ﾏｻｶﾂ</v>
          </cell>
          <cell r="E119">
            <v>16638</v>
          </cell>
          <cell r="F119">
            <v>79</v>
          </cell>
          <cell r="G119">
            <v>6</v>
          </cell>
          <cell r="H119">
            <v>0</v>
          </cell>
          <cell r="I119" t="str">
            <v/>
          </cell>
          <cell r="J119" t="str">
            <v/>
          </cell>
          <cell r="K119">
            <v>4</v>
          </cell>
          <cell r="L119" t="str">
            <v>四段</v>
          </cell>
          <cell r="M119">
            <v>44654</v>
          </cell>
          <cell r="N119">
            <v>21</v>
          </cell>
          <cell r="O119" t="str">
            <v>朝霞</v>
          </cell>
          <cell r="P119">
            <v>0</v>
          </cell>
        </row>
        <row r="120">
          <cell r="C120" t="str">
            <v>正木 政江</v>
          </cell>
          <cell r="D120" t="str">
            <v>ﾏｻｷ ﾏｻｴ</v>
          </cell>
          <cell r="E120">
            <v>17963</v>
          </cell>
          <cell r="F120">
            <v>75</v>
          </cell>
          <cell r="G120">
            <v>11</v>
          </cell>
          <cell r="H120">
            <v>0</v>
          </cell>
          <cell r="I120" t="str">
            <v/>
          </cell>
          <cell r="J120" t="str">
            <v/>
          </cell>
          <cell r="K120">
            <v>4</v>
          </cell>
          <cell r="L120" t="str">
            <v>四段</v>
          </cell>
          <cell r="M120">
            <v>44654</v>
          </cell>
          <cell r="N120">
            <v>11</v>
          </cell>
          <cell r="O120" t="str">
            <v>東入間</v>
          </cell>
          <cell r="P120">
            <v>4</v>
          </cell>
        </row>
        <row r="121">
          <cell r="C121" t="str">
            <v>清水 登志子</v>
          </cell>
          <cell r="D121" t="str">
            <v>ｼﾐｽﾞ ﾄｼｺ</v>
          </cell>
          <cell r="E121">
            <v>20176</v>
          </cell>
          <cell r="F121">
            <v>69</v>
          </cell>
          <cell r="G121">
            <v>10</v>
          </cell>
          <cell r="H121">
            <v>0</v>
          </cell>
          <cell r="I121" t="str">
            <v/>
          </cell>
          <cell r="J121" t="str">
            <v/>
          </cell>
          <cell r="K121">
            <v>4</v>
          </cell>
          <cell r="L121" t="str">
            <v>四段</v>
          </cell>
          <cell r="M121">
            <v>44654</v>
          </cell>
          <cell r="N121">
            <v>16</v>
          </cell>
          <cell r="O121" t="str">
            <v>西入間</v>
          </cell>
          <cell r="P121">
            <v>1</v>
          </cell>
        </row>
        <row r="122">
          <cell r="C122" t="str">
            <v>岡田 勝幸</v>
          </cell>
          <cell r="D122" t="str">
            <v>ｵｶﾀﾞ ｶﾂﾕｷ</v>
          </cell>
          <cell r="E122">
            <v>21927</v>
          </cell>
          <cell r="F122">
            <v>65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4</v>
          </cell>
          <cell r="L122" t="str">
            <v>四段</v>
          </cell>
          <cell r="M122">
            <v>44654</v>
          </cell>
          <cell r="N122">
            <v>10</v>
          </cell>
          <cell r="O122" t="str">
            <v>所沢</v>
          </cell>
          <cell r="P122">
            <v>3</v>
          </cell>
        </row>
        <row r="123">
          <cell r="C123" t="str">
            <v>井上 誠</v>
          </cell>
          <cell r="D123" t="str">
            <v>ｲﾉｳｴ ﾏｺﾄ</v>
          </cell>
          <cell r="E123">
            <v>22397</v>
          </cell>
          <cell r="F123">
            <v>63</v>
          </cell>
          <cell r="G123">
            <v>9</v>
          </cell>
          <cell r="H123">
            <v>0</v>
          </cell>
          <cell r="I123" t="str">
            <v/>
          </cell>
          <cell r="J123" t="str">
            <v/>
          </cell>
          <cell r="K123">
            <v>4</v>
          </cell>
          <cell r="L123" t="str">
            <v>四段</v>
          </cell>
          <cell r="M123">
            <v>44654</v>
          </cell>
          <cell r="N123">
            <v>10</v>
          </cell>
          <cell r="O123" t="str">
            <v>所沢</v>
          </cell>
          <cell r="P123">
            <v>0</v>
          </cell>
        </row>
        <row r="124">
          <cell r="C124" t="str">
            <v>松澤 充宏</v>
          </cell>
          <cell r="D124" t="str">
            <v>ﾏﾂｻﾞﾜ ﾐﾂﾋﾛ</v>
          </cell>
          <cell r="E124">
            <v>27124</v>
          </cell>
          <cell r="F124">
            <v>50</v>
          </cell>
          <cell r="G124">
            <v>10</v>
          </cell>
          <cell r="H124">
            <v>0</v>
          </cell>
          <cell r="I124" t="str">
            <v/>
          </cell>
          <cell r="J124" t="str">
            <v/>
          </cell>
          <cell r="K124">
            <v>4</v>
          </cell>
          <cell r="L124" t="str">
            <v>四段</v>
          </cell>
          <cell r="M124">
            <v>44654</v>
          </cell>
          <cell r="N124">
            <v>10</v>
          </cell>
          <cell r="O124" t="str">
            <v>所沢</v>
          </cell>
          <cell r="P124">
            <v>0</v>
          </cell>
        </row>
        <row r="125">
          <cell r="C125" t="str">
            <v>平田 碧</v>
          </cell>
          <cell r="D125" t="str">
            <v>ﾋﾗﾀ ﾐﾄﾞﾘ</v>
          </cell>
          <cell r="E125">
            <v>33909</v>
          </cell>
          <cell r="F125">
            <v>32</v>
          </cell>
          <cell r="G125">
            <v>3</v>
          </cell>
          <cell r="H125">
            <v>0</v>
          </cell>
          <cell r="I125" t="str">
            <v/>
          </cell>
          <cell r="J125" t="str">
            <v/>
          </cell>
          <cell r="K125">
            <v>4</v>
          </cell>
          <cell r="L125" t="str">
            <v>四段</v>
          </cell>
          <cell r="M125">
            <v>44654</v>
          </cell>
          <cell r="N125">
            <v>15</v>
          </cell>
          <cell r="O125" t="str">
            <v>飯能</v>
          </cell>
          <cell r="P125">
            <v>4</v>
          </cell>
        </row>
        <row r="126">
          <cell r="C126" t="str">
            <v>森澤 宏昭</v>
          </cell>
          <cell r="D126" t="str">
            <v>ﾓﾘｻﾜ ﾋﾛｱｷ</v>
          </cell>
          <cell r="E126">
            <v>21475</v>
          </cell>
          <cell r="F126">
            <v>66</v>
          </cell>
          <cell r="G126">
            <v>3</v>
          </cell>
          <cell r="H126">
            <v>0</v>
          </cell>
          <cell r="I126" t="str">
            <v/>
          </cell>
          <cell r="J126" t="str">
            <v/>
          </cell>
          <cell r="K126">
            <v>4</v>
          </cell>
          <cell r="L126" t="str">
            <v>四段</v>
          </cell>
          <cell r="M126">
            <v>44836</v>
          </cell>
          <cell r="N126">
            <v>6</v>
          </cell>
          <cell r="O126" t="str">
            <v>久喜</v>
          </cell>
          <cell r="P126">
            <v>1</v>
          </cell>
        </row>
        <row r="127">
          <cell r="C127" t="str">
            <v>鳥飼 元延</v>
          </cell>
          <cell r="D127" t="str">
            <v>ﾄﾘｶｲ ﾓﾄﾉﾌﾞ</v>
          </cell>
          <cell r="E127">
            <v>26930</v>
          </cell>
          <cell r="F127">
            <v>51</v>
          </cell>
          <cell r="G127">
            <v>4</v>
          </cell>
          <cell r="H127">
            <v>0</v>
          </cell>
          <cell r="I127" t="str">
            <v/>
          </cell>
          <cell r="J127" t="str">
            <v/>
          </cell>
          <cell r="K127">
            <v>4</v>
          </cell>
          <cell r="L127" t="str">
            <v>四段</v>
          </cell>
          <cell r="M127">
            <v>44836</v>
          </cell>
          <cell r="N127">
            <v>2</v>
          </cell>
          <cell r="O127" t="str">
            <v>越谷</v>
          </cell>
          <cell r="P127">
            <v>4</v>
          </cell>
        </row>
        <row r="128">
          <cell r="C128" t="str">
            <v>三好 勇</v>
          </cell>
          <cell r="D128" t="str">
            <v>ﾐﾖｼ ｲｻﾑ</v>
          </cell>
          <cell r="E128">
            <v>25467</v>
          </cell>
          <cell r="F128">
            <v>55</v>
          </cell>
          <cell r="G128">
            <v>4</v>
          </cell>
          <cell r="H128">
            <v>0</v>
          </cell>
          <cell r="I128" t="str">
            <v/>
          </cell>
          <cell r="J128" t="str">
            <v/>
          </cell>
          <cell r="K128">
            <v>4</v>
          </cell>
          <cell r="L128" t="str">
            <v>四段</v>
          </cell>
          <cell r="M128">
            <v>45018</v>
          </cell>
          <cell r="N128">
            <v>23</v>
          </cell>
          <cell r="O128" t="str">
            <v>大宮</v>
          </cell>
          <cell r="P128">
            <v>1</v>
          </cell>
        </row>
        <row r="129">
          <cell r="C129" t="str">
            <v>山本 健</v>
          </cell>
          <cell r="D129" t="str">
            <v>ﾔﾏﾓﾄ ｹﾝ</v>
          </cell>
          <cell r="E129">
            <v>17430</v>
          </cell>
          <cell r="F129">
            <v>77</v>
          </cell>
          <cell r="G129">
            <v>4</v>
          </cell>
          <cell r="H129">
            <v>0</v>
          </cell>
          <cell r="I129" t="str">
            <v/>
          </cell>
          <cell r="J129" t="str">
            <v/>
          </cell>
          <cell r="K129">
            <v>4</v>
          </cell>
          <cell r="L129" t="str">
            <v>四段</v>
          </cell>
          <cell r="M129">
            <v>45228</v>
          </cell>
          <cell r="N129">
            <v>2</v>
          </cell>
          <cell r="O129" t="str">
            <v>越谷</v>
          </cell>
          <cell r="P129">
            <v>2</v>
          </cell>
        </row>
        <row r="130">
          <cell r="C130" t="str">
            <v>吉田 博</v>
          </cell>
          <cell r="D130" t="str">
            <v>ﾖｼﾀﾞ ﾋﾛｼ</v>
          </cell>
          <cell r="E130">
            <v>17947</v>
          </cell>
          <cell r="F130">
            <v>75</v>
          </cell>
          <cell r="G130">
            <v>11</v>
          </cell>
          <cell r="H130">
            <v>0</v>
          </cell>
          <cell r="I130" t="str">
            <v/>
          </cell>
          <cell r="J130" t="str">
            <v/>
          </cell>
          <cell r="K130">
            <v>4</v>
          </cell>
          <cell r="L130" t="str">
            <v>四段</v>
          </cell>
          <cell r="M130">
            <v>45228</v>
          </cell>
          <cell r="N130">
            <v>3</v>
          </cell>
          <cell r="O130" t="str">
            <v>春日部</v>
          </cell>
          <cell r="P130">
            <v>1</v>
          </cell>
        </row>
        <row r="131">
          <cell r="C131" t="str">
            <v>鈴木 金矢</v>
          </cell>
          <cell r="D131" t="str">
            <v>ｽｽﾞｷ ｷﾝﾔ</v>
          </cell>
          <cell r="E131">
            <v>21256</v>
          </cell>
          <cell r="F131">
            <v>66</v>
          </cell>
          <cell r="G131">
            <v>10</v>
          </cell>
          <cell r="H131">
            <v>0</v>
          </cell>
          <cell r="I131" t="str">
            <v/>
          </cell>
          <cell r="J131" t="str">
            <v/>
          </cell>
          <cell r="K131">
            <v>4</v>
          </cell>
          <cell r="L131" t="str">
            <v>四段</v>
          </cell>
          <cell r="M131">
            <v>45228</v>
          </cell>
          <cell r="N131">
            <v>10</v>
          </cell>
          <cell r="O131" t="str">
            <v>所沢</v>
          </cell>
          <cell r="P131">
            <v>0</v>
          </cell>
        </row>
        <row r="132">
          <cell r="C132" t="str">
            <v>山田 成夫</v>
          </cell>
          <cell r="D132" t="str">
            <v>ﾔﾏﾀﾞ ｼｹﾞｵ</v>
          </cell>
          <cell r="E132">
            <v>21817</v>
          </cell>
          <cell r="F132">
            <v>65</v>
          </cell>
          <cell r="G132">
            <v>4</v>
          </cell>
          <cell r="H132">
            <v>0</v>
          </cell>
          <cell r="I132" t="str">
            <v/>
          </cell>
          <cell r="J132" t="str">
            <v/>
          </cell>
          <cell r="K132">
            <v>4</v>
          </cell>
          <cell r="L132" t="str">
            <v>四段</v>
          </cell>
          <cell r="M132">
            <v>45228</v>
          </cell>
          <cell r="N132">
            <v>10</v>
          </cell>
          <cell r="O132" t="str">
            <v>所沢</v>
          </cell>
          <cell r="P132">
            <v>1</v>
          </cell>
        </row>
        <row r="133">
          <cell r="C133" t="str">
            <v>野澤 奨</v>
          </cell>
          <cell r="D133" t="str">
            <v>ﾉｻﾞﾜ ﾀｽｸ</v>
          </cell>
          <cell r="E133">
            <v>37918</v>
          </cell>
          <cell r="F133">
            <v>21</v>
          </cell>
          <cell r="G133">
            <v>3</v>
          </cell>
          <cell r="H133">
            <v>0</v>
          </cell>
          <cell r="I133" t="str">
            <v/>
          </cell>
          <cell r="J133" t="str">
            <v/>
          </cell>
          <cell r="K133">
            <v>4</v>
          </cell>
          <cell r="L133" t="str">
            <v>四段</v>
          </cell>
          <cell r="M133">
            <v>45228</v>
          </cell>
          <cell r="N133">
            <v>25</v>
          </cell>
          <cell r="O133" t="str">
            <v>鴻巣</v>
          </cell>
          <cell r="P133">
            <v>4</v>
          </cell>
        </row>
        <row r="134">
          <cell r="C134" t="str">
            <v>野﨑 勝</v>
          </cell>
          <cell r="D134" t="str">
            <v>ﾉｻﾞｷ ﾏｻﾙ</v>
          </cell>
          <cell r="E134">
            <v>17616</v>
          </cell>
          <cell r="F134">
            <v>76</v>
          </cell>
          <cell r="G134">
            <v>10</v>
          </cell>
          <cell r="H134">
            <v>0</v>
          </cell>
          <cell r="I134" t="str">
            <v/>
          </cell>
          <cell r="J134" t="str">
            <v/>
          </cell>
          <cell r="K134">
            <v>4</v>
          </cell>
          <cell r="L134" t="str">
            <v>四段</v>
          </cell>
          <cell r="M134">
            <v>45396</v>
          </cell>
          <cell r="N134">
            <v>6</v>
          </cell>
          <cell r="O134" t="str">
            <v>久喜</v>
          </cell>
          <cell r="P134">
            <v>4</v>
          </cell>
        </row>
        <row r="135">
          <cell r="C135" t="str">
            <v>江森 哲</v>
          </cell>
          <cell r="D135" t="str">
            <v>ｴﾓﾘ ﾃﾂ</v>
          </cell>
          <cell r="E135">
            <v>19842</v>
          </cell>
          <cell r="F135">
            <v>70</v>
          </cell>
          <cell r="G135">
            <v>9</v>
          </cell>
          <cell r="H135">
            <v>0</v>
          </cell>
          <cell r="I135" t="str">
            <v/>
          </cell>
          <cell r="J135" t="str">
            <v/>
          </cell>
          <cell r="K135">
            <v>4</v>
          </cell>
          <cell r="L135" t="str">
            <v>四段</v>
          </cell>
          <cell r="M135">
            <v>45396</v>
          </cell>
          <cell r="N135">
            <v>25</v>
          </cell>
          <cell r="O135" t="str">
            <v>鴻巣</v>
          </cell>
          <cell r="P135">
            <v>2</v>
          </cell>
        </row>
        <row r="136">
          <cell r="C136" t="str">
            <v>河野 隼人</v>
          </cell>
          <cell r="D136" t="str">
            <v>ｺｳﾉ ﾊﾔﾄ</v>
          </cell>
          <cell r="E136">
            <v>28643</v>
          </cell>
          <cell r="F136">
            <v>46</v>
          </cell>
          <cell r="G136">
            <v>8</v>
          </cell>
          <cell r="H136">
            <v>0</v>
          </cell>
          <cell r="I136" t="str">
            <v/>
          </cell>
          <cell r="J136" t="str">
            <v/>
          </cell>
          <cell r="K136">
            <v>4</v>
          </cell>
          <cell r="L136" t="str">
            <v>四段</v>
          </cell>
          <cell r="M136">
            <v>45396</v>
          </cell>
          <cell r="N136">
            <v>25</v>
          </cell>
          <cell r="O136" t="str">
            <v>鴻巣</v>
          </cell>
          <cell r="P136">
            <v>0</v>
          </cell>
        </row>
        <row r="137">
          <cell r="C137" t="str">
            <v>有安 浩平</v>
          </cell>
          <cell r="D137" t="str">
            <v>ｱﾘﾔｽ ｺｳﾍｲ</v>
          </cell>
          <cell r="E137">
            <v>31181</v>
          </cell>
          <cell r="F137">
            <v>39</v>
          </cell>
          <cell r="G137">
            <v>8</v>
          </cell>
          <cell r="H137">
            <v>0</v>
          </cell>
          <cell r="I137" t="str">
            <v/>
          </cell>
          <cell r="J137" t="str">
            <v/>
          </cell>
          <cell r="K137">
            <v>4</v>
          </cell>
          <cell r="L137" t="str">
            <v>四段</v>
          </cell>
          <cell r="M137">
            <v>45396</v>
          </cell>
          <cell r="N137">
            <v>22</v>
          </cell>
          <cell r="O137" t="str">
            <v>浦和</v>
          </cell>
          <cell r="P137">
            <v>1</v>
          </cell>
        </row>
        <row r="138">
          <cell r="C138" t="str">
            <v>佐藤 凜</v>
          </cell>
          <cell r="D138" t="str">
            <v>ｻﾄｳ ﾘﾝ</v>
          </cell>
          <cell r="E138">
            <v>38407</v>
          </cell>
          <cell r="F138">
            <v>19</v>
          </cell>
          <cell r="G138">
            <v>11</v>
          </cell>
          <cell r="H138">
            <v>0</v>
          </cell>
          <cell r="I138" t="str">
            <v/>
          </cell>
          <cell r="J138" t="str">
            <v/>
          </cell>
          <cell r="K138">
            <v>4</v>
          </cell>
          <cell r="L138" t="str">
            <v>四段</v>
          </cell>
          <cell r="M138">
            <v>45396</v>
          </cell>
          <cell r="N138">
            <v>1</v>
          </cell>
          <cell r="O138" t="str">
            <v>草加</v>
          </cell>
          <cell r="P138">
            <v>2</v>
          </cell>
        </row>
        <row r="139">
          <cell r="C139" t="str">
            <v>升澤 一浩</v>
          </cell>
          <cell r="D139" t="str">
            <v>ﾏｽｻﾞﾜ ｶｽﾞﾋﾛ</v>
          </cell>
          <cell r="E139">
            <v>21174</v>
          </cell>
          <cell r="F139">
            <v>67</v>
          </cell>
          <cell r="G139">
            <v>1</v>
          </cell>
          <cell r="H139">
            <v>0</v>
          </cell>
          <cell r="I139" t="str">
            <v/>
          </cell>
          <cell r="J139" t="str">
            <v/>
          </cell>
          <cell r="K139">
            <v>4</v>
          </cell>
          <cell r="L139" t="str">
            <v>四段</v>
          </cell>
          <cell r="M139">
            <v>45578</v>
          </cell>
          <cell r="N139">
            <v>25</v>
          </cell>
          <cell r="O139" t="str">
            <v>鴻巣</v>
          </cell>
          <cell r="P139">
            <v>1</v>
          </cell>
        </row>
        <row r="140">
          <cell r="C140" t="str">
            <v>石岡 佑一</v>
          </cell>
          <cell r="D140" t="str">
            <v>ｲｼｵｶ ﾕｳｲﾁ</v>
          </cell>
          <cell r="E140">
            <v>33736</v>
          </cell>
          <cell r="F140">
            <v>32</v>
          </cell>
          <cell r="G140">
            <v>8</v>
          </cell>
          <cell r="H140">
            <v>0</v>
          </cell>
          <cell r="I140" t="str">
            <v/>
          </cell>
          <cell r="J140" t="str">
            <v/>
          </cell>
          <cell r="K140">
            <v>4</v>
          </cell>
          <cell r="L140" t="str">
            <v>四段</v>
          </cell>
          <cell r="M140">
            <v>45578</v>
          </cell>
          <cell r="N140">
            <v>14</v>
          </cell>
          <cell r="O140" t="str">
            <v>川越</v>
          </cell>
          <cell r="P140">
            <v>2</v>
          </cell>
        </row>
        <row r="141">
          <cell r="C141" t="str">
            <v>治部 昭</v>
          </cell>
          <cell r="D141" t="str">
            <v>ｼﾞﾌﾞ ｱｷﾗ</v>
          </cell>
          <cell r="E141">
            <v>17987</v>
          </cell>
          <cell r="F141">
            <v>75</v>
          </cell>
          <cell r="G141">
            <v>10</v>
          </cell>
          <cell r="H141">
            <v>0</v>
          </cell>
          <cell r="I141" t="str">
            <v/>
          </cell>
          <cell r="J141" t="str">
            <v/>
          </cell>
          <cell r="K141">
            <v>3</v>
          </cell>
          <cell r="L141" t="str">
            <v>三段</v>
          </cell>
          <cell r="M141">
            <v>40818</v>
          </cell>
          <cell r="N141">
            <v>21</v>
          </cell>
          <cell r="O141" t="str">
            <v>朝霞</v>
          </cell>
          <cell r="P141">
            <v>0</v>
          </cell>
        </row>
        <row r="142">
          <cell r="C142" t="str">
            <v>黛 宮男</v>
          </cell>
          <cell r="D142" t="str">
            <v>ﾏﾕｽﾞﾐ ﾐﾔｵ</v>
          </cell>
          <cell r="E142">
            <v>18568</v>
          </cell>
          <cell r="F142">
            <v>74</v>
          </cell>
          <cell r="G142">
            <v>3</v>
          </cell>
          <cell r="H142">
            <v>0</v>
          </cell>
          <cell r="I142" t="str">
            <v/>
          </cell>
          <cell r="J142" t="str">
            <v/>
          </cell>
          <cell r="K142">
            <v>3</v>
          </cell>
          <cell r="L142" t="str">
            <v>三段</v>
          </cell>
          <cell r="M142">
            <v>43562</v>
          </cell>
          <cell r="N142">
            <v>27</v>
          </cell>
          <cell r="O142" t="str">
            <v>秩父</v>
          </cell>
          <cell r="P142">
            <v>0</v>
          </cell>
        </row>
        <row r="143">
          <cell r="C143" t="str">
            <v>小西 國夫</v>
          </cell>
          <cell r="D143" t="str">
            <v>ｺﾆｼ ｸﾆｵ</v>
          </cell>
          <cell r="E143">
            <v>15455</v>
          </cell>
          <cell r="F143">
            <v>82</v>
          </cell>
          <cell r="G143">
            <v>9</v>
          </cell>
          <cell r="H143">
            <v>0</v>
          </cell>
          <cell r="I143" t="str">
            <v/>
          </cell>
          <cell r="J143" t="str">
            <v/>
          </cell>
          <cell r="K143">
            <v>3</v>
          </cell>
          <cell r="L143" t="str">
            <v>三段</v>
          </cell>
          <cell r="M143">
            <v>44472</v>
          </cell>
          <cell r="N143">
            <v>23</v>
          </cell>
          <cell r="O143" t="str">
            <v>大宮</v>
          </cell>
          <cell r="P143">
            <v>0</v>
          </cell>
        </row>
        <row r="144">
          <cell r="C144" t="str">
            <v>田嶋 英男</v>
          </cell>
          <cell r="D144" t="str">
            <v>ﾀｼﾞﾏ ﾋﾃﾞｵ</v>
          </cell>
          <cell r="E144">
            <v>20625</v>
          </cell>
          <cell r="F144">
            <v>68</v>
          </cell>
          <cell r="G144">
            <v>7</v>
          </cell>
          <cell r="H144">
            <v>0</v>
          </cell>
          <cell r="I144" t="str">
            <v/>
          </cell>
          <cell r="J144" t="str">
            <v/>
          </cell>
          <cell r="K144">
            <v>3</v>
          </cell>
          <cell r="L144" t="str">
            <v>三段</v>
          </cell>
          <cell r="M144">
            <v>44472</v>
          </cell>
          <cell r="N144">
            <v>27</v>
          </cell>
          <cell r="O144" t="str">
            <v>秩父</v>
          </cell>
          <cell r="P144">
            <v>0</v>
          </cell>
        </row>
        <row r="145">
          <cell r="C145" t="str">
            <v>田中 勉</v>
          </cell>
          <cell r="D145" t="str">
            <v>ﾀﾅｶ ﾂﾄﾑ</v>
          </cell>
          <cell r="E145">
            <v>20965</v>
          </cell>
          <cell r="F145">
            <v>67</v>
          </cell>
          <cell r="G145">
            <v>8</v>
          </cell>
          <cell r="H145">
            <v>0</v>
          </cell>
          <cell r="I145" t="str">
            <v/>
          </cell>
          <cell r="J145" t="str">
            <v/>
          </cell>
          <cell r="K145">
            <v>3</v>
          </cell>
          <cell r="L145" t="str">
            <v>三段</v>
          </cell>
          <cell r="M145">
            <v>44472</v>
          </cell>
          <cell r="N145">
            <v>23</v>
          </cell>
          <cell r="O145" t="str">
            <v>大宮</v>
          </cell>
          <cell r="P145">
            <v>4</v>
          </cell>
        </row>
        <row r="146">
          <cell r="C146" t="str">
            <v>前山 明輝</v>
          </cell>
          <cell r="D146" t="str">
            <v>ﾏｴﾔﾏ ｱｷﾃﾙ</v>
          </cell>
          <cell r="E146">
            <v>33800</v>
          </cell>
          <cell r="F146">
            <v>32</v>
          </cell>
          <cell r="G146">
            <v>6</v>
          </cell>
          <cell r="H146">
            <v>0</v>
          </cell>
          <cell r="I146" t="str">
            <v/>
          </cell>
          <cell r="J146" t="str">
            <v/>
          </cell>
          <cell r="K146">
            <v>3</v>
          </cell>
          <cell r="L146" t="str">
            <v>三段</v>
          </cell>
          <cell r="M146">
            <v>44654</v>
          </cell>
          <cell r="N146">
            <v>22</v>
          </cell>
          <cell r="O146" t="str">
            <v>浦和</v>
          </cell>
          <cell r="P146">
            <v>2</v>
          </cell>
        </row>
        <row r="147">
          <cell r="C147" t="str">
            <v>篠木 弘亘</v>
          </cell>
          <cell r="D147" t="str">
            <v>ｼﾉｷ ﾋﾛﾉﾌﾞ</v>
          </cell>
          <cell r="E147">
            <v>13919</v>
          </cell>
          <cell r="F147">
            <v>87</v>
          </cell>
          <cell r="G147">
            <v>0</v>
          </cell>
          <cell r="H147">
            <v>0</v>
          </cell>
          <cell r="I147" t="str">
            <v/>
          </cell>
          <cell r="J147" t="str">
            <v/>
          </cell>
          <cell r="K147">
            <v>3</v>
          </cell>
          <cell r="L147" t="str">
            <v>三段</v>
          </cell>
          <cell r="M147">
            <v>44836</v>
          </cell>
          <cell r="N147">
            <v>3</v>
          </cell>
          <cell r="O147" t="str">
            <v>春日部</v>
          </cell>
          <cell r="P147">
            <v>0</v>
          </cell>
        </row>
        <row r="148">
          <cell r="C148" t="str">
            <v>田中 耕治</v>
          </cell>
          <cell r="D148" t="str">
            <v>ﾀﾅｶ ｺｳｼﾞ</v>
          </cell>
          <cell r="E148">
            <v>16880</v>
          </cell>
          <cell r="F148">
            <v>78</v>
          </cell>
          <cell r="G148">
            <v>10</v>
          </cell>
          <cell r="H148">
            <v>0</v>
          </cell>
          <cell r="I148" t="str">
            <v/>
          </cell>
          <cell r="J148" t="str">
            <v/>
          </cell>
          <cell r="K148">
            <v>3</v>
          </cell>
          <cell r="L148" t="str">
            <v>三段</v>
          </cell>
          <cell r="M148">
            <v>44836</v>
          </cell>
          <cell r="N148">
            <v>11</v>
          </cell>
          <cell r="O148" t="str">
            <v>東入間</v>
          </cell>
          <cell r="P148">
            <v>4</v>
          </cell>
        </row>
        <row r="149">
          <cell r="C149" t="str">
            <v>小松 麻衣</v>
          </cell>
          <cell r="D149" t="str">
            <v>ｺﾏﾂ ﾏｲ</v>
          </cell>
          <cell r="E149">
            <v>27630</v>
          </cell>
          <cell r="F149">
            <v>49</v>
          </cell>
          <cell r="G149">
            <v>5</v>
          </cell>
          <cell r="H149">
            <v>0</v>
          </cell>
          <cell r="I149" t="str">
            <v/>
          </cell>
          <cell r="J149" t="str">
            <v/>
          </cell>
          <cell r="K149">
            <v>3</v>
          </cell>
          <cell r="L149" t="str">
            <v>三段</v>
          </cell>
          <cell r="M149">
            <v>44836</v>
          </cell>
          <cell r="N149">
            <v>5</v>
          </cell>
          <cell r="O149" t="str">
            <v>杉戸</v>
          </cell>
          <cell r="P149">
            <v>4</v>
          </cell>
        </row>
        <row r="150">
          <cell r="C150" t="str">
            <v>渡辺 満雄</v>
          </cell>
          <cell r="D150" t="str">
            <v>ﾜﾀﾅﾍﾞ ﾐﾂｵ</v>
          </cell>
          <cell r="E150">
            <v>29094</v>
          </cell>
          <cell r="F150">
            <v>45</v>
          </cell>
          <cell r="G150">
            <v>5</v>
          </cell>
          <cell r="H150">
            <v>0</v>
          </cell>
          <cell r="I150" t="str">
            <v/>
          </cell>
          <cell r="J150" t="str">
            <v/>
          </cell>
          <cell r="K150">
            <v>3</v>
          </cell>
          <cell r="L150" t="str">
            <v>三段</v>
          </cell>
          <cell r="M150">
            <v>44836</v>
          </cell>
          <cell r="N150">
            <v>15</v>
          </cell>
          <cell r="O150" t="str">
            <v>飯能</v>
          </cell>
          <cell r="P150">
            <v>0</v>
          </cell>
        </row>
        <row r="151">
          <cell r="C151" t="str">
            <v>古澤 兵庫</v>
          </cell>
          <cell r="D151" t="str">
            <v>ﾌﾙｻﾜ ﾋｮｳｺﾞ</v>
          </cell>
          <cell r="E151">
            <v>31086</v>
          </cell>
          <cell r="F151">
            <v>40</v>
          </cell>
          <cell r="G151">
            <v>0</v>
          </cell>
          <cell r="H151">
            <v>0</v>
          </cell>
          <cell r="I151" t="str">
            <v/>
          </cell>
          <cell r="J151" t="str">
            <v/>
          </cell>
          <cell r="K151">
            <v>3</v>
          </cell>
          <cell r="L151" t="str">
            <v>三段</v>
          </cell>
          <cell r="M151">
            <v>44836</v>
          </cell>
          <cell r="N151">
            <v>14</v>
          </cell>
          <cell r="O151" t="str">
            <v>川越</v>
          </cell>
          <cell r="P151">
            <v>1</v>
          </cell>
        </row>
        <row r="152">
          <cell r="C152" t="str">
            <v>小田 真由美</v>
          </cell>
          <cell r="D152" t="str">
            <v>ｵﾀﾞ ﾏﾕﾐ</v>
          </cell>
          <cell r="E152">
            <v>27314</v>
          </cell>
          <cell r="F152">
            <v>50</v>
          </cell>
          <cell r="G152">
            <v>3</v>
          </cell>
          <cell r="H152">
            <v>0</v>
          </cell>
          <cell r="I152" t="str">
            <v/>
          </cell>
          <cell r="J152" t="str">
            <v/>
          </cell>
          <cell r="K152">
            <v>3</v>
          </cell>
          <cell r="L152" t="str">
            <v>三段</v>
          </cell>
          <cell r="M152">
            <v>45018</v>
          </cell>
          <cell r="N152">
            <v>16</v>
          </cell>
          <cell r="O152" t="str">
            <v>西入間</v>
          </cell>
          <cell r="P152">
            <v>1</v>
          </cell>
        </row>
        <row r="153">
          <cell r="C153" t="str">
            <v>杉山 和久</v>
          </cell>
          <cell r="D153" t="str">
            <v>ｽｷﾞﾔﾏ ｶｽﾞﾋｻ</v>
          </cell>
          <cell r="E153">
            <v>33235</v>
          </cell>
          <cell r="F153">
            <v>34</v>
          </cell>
          <cell r="G153">
            <v>1</v>
          </cell>
          <cell r="H153">
            <v>0</v>
          </cell>
          <cell r="I153" t="str">
            <v/>
          </cell>
          <cell r="J153" t="str">
            <v/>
          </cell>
          <cell r="K153">
            <v>3</v>
          </cell>
          <cell r="L153" t="str">
            <v>三段</v>
          </cell>
          <cell r="M153">
            <v>45018</v>
          </cell>
          <cell r="N153">
            <v>8</v>
          </cell>
          <cell r="O153" t="str">
            <v>加須</v>
          </cell>
          <cell r="P153">
            <v>1</v>
          </cell>
        </row>
        <row r="154">
          <cell r="C154" t="str">
            <v>嶋田 達也</v>
          </cell>
          <cell r="D154" t="str">
            <v>ｼﾏﾀﾞ ﾀﾂﾔ</v>
          </cell>
          <cell r="E154">
            <v>36133</v>
          </cell>
          <cell r="F154">
            <v>26</v>
          </cell>
          <cell r="G154">
            <v>2</v>
          </cell>
          <cell r="H154">
            <v>0</v>
          </cell>
          <cell r="I154" t="str">
            <v/>
          </cell>
          <cell r="J154" t="str">
            <v/>
          </cell>
          <cell r="K154">
            <v>3</v>
          </cell>
          <cell r="L154" t="str">
            <v>三段</v>
          </cell>
          <cell r="M154">
            <v>45018</v>
          </cell>
          <cell r="N154">
            <v>22</v>
          </cell>
          <cell r="O154" t="str">
            <v>浦和</v>
          </cell>
          <cell r="P154">
            <v>1</v>
          </cell>
        </row>
        <row r="155">
          <cell r="C155" t="str">
            <v>七沢 心</v>
          </cell>
          <cell r="D155" t="str">
            <v>ﾅﾅｻﾜ ｼﾝ</v>
          </cell>
          <cell r="E155">
            <v>39334</v>
          </cell>
          <cell r="F155">
            <v>17</v>
          </cell>
          <cell r="G155">
            <v>5</v>
          </cell>
          <cell r="H155">
            <v>0</v>
          </cell>
          <cell r="I155" t="str">
            <v/>
          </cell>
          <cell r="J155" t="str">
            <v/>
          </cell>
          <cell r="K155">
            <v>3</v>
          </cell>
          <cell r="L155" t="str">
            <v>三段</v>
          </cell>
          <cell r="M155">
            <v>45228</v>
          </cell>
          <cell r="N155">
            <v>28</v>
          </cell>
          <cell r="O155" t="str">
            <v>高校</v>
          </cell>
          <cell r="P155">
            <v>2</v>
          </cell>
        </row>
        <row r="156">
          <cell r="C156" t="str">
            <v>関口 英治</v>
          </cell>
          <cell r="D156" t="str">
            <v>ｾｷｸﾞﾁ ｴｲｼﾞ</v>
          </cell>
          <cell r="E156">
            <v>20573</v>
          </cell>
          <cell r="F156">
            <v>68</v>
          </cell>
          <cell r="G156">
            <v>9</v>
          </cell>
          <cell r="H156">
            <v>0</v>
          </cell>
          <cell r="I156" t="str">
            <v/>
          </cell>
          <cell r="J156" t="str">
            <v/>
          </cell>
          <cell r="K156">
            <v>3</v>
          </cell>
          <cell r="L156" t="str">
            <v>三段</v>
          </cell>
          <cell r="M156">
            <v>45396</v>
          </cell>
          <cell r="N156">
            <v>18</v>
          </cell>
          <cell r="O156" t="str">
            <v>小川</v>
          </cell>
          <cell r="P156">
            <v>1</v>
          </cell>
        </row>
        <row r="157">
          <cell r="C157" t="str">
            <v>鈴木 亜結加</v>
          </cell>
          <cell r="D157" t="str">
            <v>ｽｽﾞｷ ｱﾕｶ</v>
          </cell>
          <cell r="E157">
            <v>38252</v>
          </cell>
          <cell r="F157">
            <v>20</v>
          </cell>
          <cell r="G157">
            <v>4</v>
          </cell>
          <cell r="H157">
            <v>0</v>
          </cell>
          <cell r="I157" t="str">
            <v/>
          </cell>
          <cell r="J157" t="str">
            <v/>
          </cell>
          <cell r="K157">
            <v>3</v>
          </cell>
          <cell r="L157" t="str">
            <v>三段</v>
          </cell>
          <cell r="M157">
            <v>45396</v>
          </cell>
          <cell r="N157">
            <v>23</v>
          </cell>
          <cell r="O157" t="str">
            <v>大宮</v>
          </cell>
          <cell r="P157">
            <v>0</v>
          </cell>
        </row>
        <row r="158">
          <cell r="C158" t="str">
            <v>小倉 愛美</v>
          </cell>
          <cell r="D158" t="str">
            <v>ｵｸﾞﾗ ﾏﾅﾐ</v>
          </cell>
          <cell r="E158">
            <v>38799</v>
          </cell>
          <cell r="F158">
            <v>18</v>
          </cell>
          <cell r="G158">
            <v>10</v>
          </cell>
          <cell r="H158">
            <v>0</v>
          </cell>
          <cell r="I158" t="str">
            <v/>
          </cell>
          <cell r="J158" t="str">
            <v/>
          </cell>
          <cell r="K158">
            <v>3</v>
          </cell>
          <cell r="L158" t="str">
            <v>三段</v>
          </cell>
          <cell r="M158">
            <v>45396</v>
          </cell>
          <cell r="N158">
            <v>1</v>
          </cell>
          <cell r="O158" t="str">
            <v>草加</v>
          </cell>
          <cell r="P158">
            <v>0</v>
          </cell>
        </row>
        <row r="159">
          <cell r="C159" t="str">
            <v>関 仁平</v>
          </cell>
          <cell r="D159" t="str">
            <v>ｾｷ ｼﾞﾝﾍﾟｲ</v>
          </cell>
          <cell r="E159">
            <v>39267</v>
          </cell>
          <cell r="F159">
            <v>17</v>
          </cell>
          <cell r="G159">
            <v>7</v>
          </cell>
          <cell r="H159">
            <v>0</v>
          </cell>
          <cell r="I159" t="str">
            <v/>
          </cell>
          <cell r="J159" t="str">
            <v/>
          </cell>
          <cell r="K159">
            <v>3</v>
          </cell>
          <cell r="L159" t="str">
            <v>三段</v>
          </cell>
          <cell r="M159">
            <v>45396</v>
          </cell>
          <cell r="N159">
            <v>22</v>
          </cell>
          <cell r="O159" t="str">
            <v>浦和</v>
          </cell>
          <cell r="P159">
            <v>1</v>
          </cell>
        </row>
        <row r="160">
          <cell r="C160" t="str">
            <v>西田 笙玄</v>
          </cell>
          <cell r="D160" t="str">
            <v>ﾆｼﾀﾞ ｿｳｹﾞﾝ</v>
          </cell>
          <cell r="E160">
            <v>39505</v>
          </cell>
          <cell r="F160">
            <v>16</v>
          </cell>
          <cell r="G160">
            <v>11</v>
          </cell>
          <cell r="H160">
            <v>0</v>
          </cell>
          <cell r="I160" t="str">
            <v/>
          </cell>
          <cell r="J160" t="str">
            <v/>
          </cell>
          <cell r="K160">
            <v>3</v>
          </cell>
          <cell r="L160" t="str">
            <v>三段</v>
          </cell>
          <cell r="M160">
            <v>45396</v>
          </cell>
          <cell r="N160">
            <v>22</v>
          </cell>
          <cell r="O160" t="str">
            <v>浦和</v>
          </cell>
          <cell r="P160">
            <v>4</v>
          </cell>
        </row>
        <row r="161">
          <cell r="C161" t="str">
            <v>宮田 宗廣</v>
          </cell>
          <cell r="D161" t="str">
            <v>ﾐﾔﾀ ﾑﾈﾋﾛ</v>
          </cell>
          <cell r="E161">
            <v>17857</v>
          </cell>
          <cell r="F161">
            <v>76</v>
          </cell>
          <cell r="G161">
            <v>2</v>
          </cell>
          <cell r="H161">
            <v>0</v>
          </cell>
          <cell r="I161" t="str">
            <v/>
          </cell>
          <cell r="J161" t="str">
            <v/>
          </cell>
          <cell r="K161">
            <v>3</v>
          </cell>
          <cell r="L161" t="str">
            <v>三段</v>
          </cell>
          <cell r="M161">
            <v>45578</v>
          </cell>
          <cell r="N161">
            <v>23</v>
          </cell>
          <cell r="O161" t="str">
            <v>大宮</v>
          </cell>
          <cell r="P161">
            <v>2</v>
          </cell>
        </row>
        <row r="162">
          <cell r="C162" t="str">
            <v>関根 正志</v>
          </cell>
          <cell r="D162" t="str">
            <v>ｾｷﾈ ﾏｻｼ</v>
          </cell>
          <cell r="E162">
            <v>20469</v>
          </cell>
          <cell r="F162">
            <v>69</v>
          </cell>
          <cell r="G162">
            <v>0</v>
          </cell>
          <cell r="H162">
            <v>0</v>
          </cell>
          <cell r="I162" t="str">
            <v/>
          </cell>
          <cell r="J162" t="str">
            <v/>
          </cell>
          <cell r="K162">
            <v>3</v>
          </cell>
          <cell r="L162" t="str">
            <v>三段</v>
          </cell>
          <cell r="M162">
            <v>45578</v>
          </cell>
          <cell r="N162">
            <v>13</v>
          </cell>
          <cell r="O162" t="str">
            <v>入間</v>
          </cell>
          <cell r="P162">
            <v>3</v>
          </cell>
        </row>
        <row r="163">
          <cell r="C163" t="str">
            <v>若宮 恵理子</v>
          </cell>
          <cell r="D163" t="str">
            <v>ﾜｶﾐﾔ ｴﾘｺ</v>
          </cell>
          <cell r="E163">
            <v>28847</v>
          </cell>
          <cell r="F163">
            <v>46</v>
          </cell>
          <cell r="G163">
            <v>1</v>
          </cell>
          <cell r="H163">
            <v>0</v>
          </cell>
          <cell r="I163" t="str">
            <v/>
          </cell>
          <cell r="J163" t="str">
            <v/>
          </cell>
          <cell r="K163">
            <v>3</v>
          </cell>
          <cell r="L163" t="str">
            <v>三段</v>
          </cell>
          <cell r="M163">
            <v>45578</v>
          </cell>
          <cell r="N163">
            <v>11</v>
          </cell>
          <cell r="O163" t="str">
            <v>東入間</v>
          </cell>
          <cell r="P163">
            <v>0</v>
          </cell>
        </row>
        <row r="164">
          <cell r="C164" t="str">
            <v>柴田 恵里</v>
          </cell>
          <cell r="D164" t="str">
            <v>ｼﾊﾞﾀ ｴﾘ</v>
          </cell>
          <cell r="E164">
            <v>31241</v>
          </cell>
          <cell r="F164">
            <v>39</v>
          </cell>
          <cell r="G164">
            <v>6</v>
          </cell>
          <cell r="H164">
            <v>0</v>
          </cell>
          <cell r="I164" t="str">
            <v/>
          </cell>
          <cell r="J164" t="str">
            <v/>
          </cell>
          <cell r="K164">
            <v>3</v>
          </cell>
          <cell r="L164" t="str">
            <v>三段</v>
          </cell>
          <cell r="M164">
            <v>45578</v>
          </cell>
          <cell r="N164">
            <v>23</v>
          </cell>
          <cell r="O164" t="str">
            <v>大宮</v>
          </cell>
          <cell r="P164">
            <v>2</v>
          </cell>
        </row>
        <row r="165">
          <cell r="C165" t="str">
            <v>濱口 直也</v>
          </cell>
          <cell r="D165" t="str">
            <v>ﾊﾏｸﾞﾁ ﾅｵﾔ</v>
          </cell>
          <cell r="E165">
            <v>37301</v>
          </cell>
          <cell r="F165">
            <v>22</v>
          </cell>
          <cell r="G165">
            <v>11</v>
          </cell>
          <cell r="H165">
            <v>0</v>
          </cell>
          <cell r="I165" t="str">
            <v/>
          </cell>
          <cell r="J165" t="str">
            <v/>
          </cell>
          <cell r="K165">
            <v>2</v>
          </cell>
          <cell r="L165" t="str">
            <v>二段</v>
          </cell>
          <cell r="M165">
            <v>45003</v>
          </cell>
          <cell r="N165">
            <v>24</v>
          </cell>
          <cell r="O165" t="str">
            <v>上尾</v>
          </cell>
          <cell r="P165">
            <v>2</v>
          </cell>
        </row>
        <row r="166">
          <cell r="C166" t="str">
            <v>稲垣 金矢</v>
          </cell>
          <cell r="D166" t="str">
            <v>ｲﾅｶﾞｷ ｷﾝﾔ</v>
          </cell>
          <cell r="E166">
            <v>18069</v>
          </cell>
          <cell r="F166">
            <v>75</v>
          </cell>
          <cell r="G166">
            <v>7</v>
          </cell>
          <cell r="H166">
            <v>0</v>
          </cell>
          <cell r="I166" t="str">
            <v/>
          </cell>
          <cell r="J166" t="str">
            <v/>
          </cell>
          <cell r="K166">
            <v>2</v>
          </cell>
          <cell r="L166" t="str">
            <v>二段</v>
          </cell>
          <cell r="M166">
            <v>45018</v>
          </cell>
          <cell r="N166">
            <v>22</v>
          </cell>
          <cell r="O166" t="str">
            <v>浦和</v>
          </cell>
          <cell r="P166">
            <v>0</v>
          </cell>
        </row>
        <row r="167">
          <cell r="C167" t="str">
            <v>ｱﾄﾞﾘｱﾝ ﾍﾝﾄﾞﾘｯｸ</v>
          </cell>
          <cell r="D167" t="str">
            <v>ｱﾄﾞﾘｱﾝ ﾍﾝﾄﾞﾘｯｸ</v>
          </cell>
          <cell r="E167">
            <v>25273</v>
          </cell>
          <cell r="F167">
            <v>55</v>
          </cell>
          <cell r="G167">
            <v>10</v>
          </cell>
          <cell r="H167">
            <v>0</v>
          </cell>
          <cell r="I167" t="str">
            <v/>
          </cell>
          <cell r="J167" t="str">
            <v/>
          </cell>
          <cell r="K167">
            <v>2</v>
          </cell>
          <cell r="L167" t="str">
            <v>二段</v>
          </cell>
          <cell r="M167">
            <v>45018</v>
          </cell>
          <cell r="N167">
            <v>5</v>
          </cell>
          <cell r="O167" t="str">
            <v>杉戸</v>
          </cell>
          <cell r="P167">
            <v>4</v>
          </cell>
        </row>
        <row r="168">
          <cell r="C168" t="str">
            <v>保野 高之</v>
          </cell>
          <cell r="D168" t="str">
            <v>ﾎﾉ ﾀｶﾕｷ</v>
          </cell>
          <cell r="E168">
            <v>27611</v>
          </cell>
          <cell r="F168">
            <v>49</v>
          </cell>
          <cell r="G168">
            <v>6</v>
          </cell>
          <cell r="H168">
            <v>0</v>
          </cell>
          <cell r="I168" t="str">
            <v/>
          </cell>
          <cell r="J168" t="str">
            <v/>
          </cell>
          <cell r="K168">
            <v>2</v>
          </cell>
          <cell r="L168" t="str">
            <v>二段</v>
          </cell>
          <cell r="M168">
            <v>45018</v>
          </cell>
          <cell r="N168">
            <v>11</v>
          </cell>
          <cell r="O168" t="str">
            <v>東入間</v>
          </cell>
          <cell r="P168">
            <v>2</v>
          </cell>
        </row>
        <row r="169">
          <cell r="C169" t="str">
            <v>吉元 悠人</v>
          </cell>
          <cell r="D169" t="str">
            <v>ﾖｼﾓﾄ ﾕｳﾄ</v>
          </cell>
          <cell r="E169">
            <v>38734</v>
          </cell>
          <cell r="F169">
            <v>19</v>
          </cell>
          <cell r="G169">
            <v>0</v>
          </cell>
          <cell r="H169">
            <v>0</v>
          </cell>
          <cell r="I169" t="str">
            <v/>
          </cell>
          <cell r="J169" t="str">
            <v/>
          </cell>
          <cell r="K169">
            <v>2</v>
          </cell>
          <cell r="L169" t="str">
            <v>二段</v>
          </cell>
          <cell r="M169">
            <v>45018</v>
          </cell>
          <cell r="N169">
            <v>23</v>
          </cell>
          <cell r="O169" t="str">
            <v>大宮</v>
          </cell>
          <cell r="P169">
            <v>0</v>
          </cell>
        </row>
        <row r="170">
          <cell r="C170" t="str">
            <v>矢部 修</v>
          </cell>
          <cell r="D170" t="str">
            <v>ﾔﾍﾞ ｵｻﾑ</v>
          </cell>
          <cell r="E170">
            <v>18636</v>
          </cell>
          <cell r="F170">
            <v>74</v>
          </cell>
          <cell r="G170">
            <v>1</v>
          </cell>
          <cell r="H170">
            <v>0</v>
          </cell>
          <cell r="I170" t="str">
            <v/>
          </cell>
          <cell r="J170" t="str">
            <v/>
          </cell>
          <cell r="K170">
            <v>2</v>
          </cell>
          <cell r="L170" t="str">
            <v>二段</v>
          </cell>
          <cell r="M170">
            <v>45228</v>
          </cell>
          <cell r="N170">
            <v>23</v>
          </cell>
          <cell r="O170" t="str">
            <v>大宮</v>
          </cell>
          <cell r="P170">
            <v>0</v>
          </cell>
        </row>
        <row r="171">
          <cell r="C171" t="str">
            <v>柳沢 俊男</v>
          </cell>
          <cell r="D171" t="str">
            <v>ﾔﾅｷﾞｻﾜ ﾄｼｵ</v>
          </cell>
          <cell r="E171">
            <v>18997</v>
          </cell>
          <cell r="F171">
            <v>73</v>
          </cell>
          <cell r="G171">
            <v>1</v>
          </cell>
          <cell r="H171">
            <v>0</v>
          </cell>
          <cell r="I171" t="str">
            <v/>
          </cell>
          <cell r="J171" t="str">
            <v/>
          </cell>
          <cell r="K171">
            <v>2</v>
          </cell>
          <cell r="L171" t="str">
            <v>二段</v>
          </cell>
          <cell r="M171">
            <v>45396</v>
          </cell>
          <cell r="N171">
            <v>11</v>
          </cell>
          <cell r="O171" t="str">
            <v>東入間</v>
          </cell>
          <cell r="P171">
            <v>2</v>
          </cell>
        </row>
        <row r="172">
          <cell r="C172" t="str">
            <v>富岡 克彦</v>
          </cell>
          <cell r="D172" t="str">
            <v>ﾄﾐｵｶ ｶﾂﾋｺ</v>
          </cell>
          <cell r="E172">
            <v>20829</v>
          </cell>
          <cell r="F172">
            <v>68</v>
          </cell>
          <cell r="G172">
            <v>1</v>
          </cell>
          <cell r="H172">
            <v>0</v>
          </cell>
          <cell r="I172" t="str">
            <v/>
          </cell>
          <cell r="J172" t="str">
            <v/>
          </cell>
          <cell r="K172">
            <v>2</v>
          </cell>
          <cell r="L172" t="str">
            <v>二段</v>
          </cell>
          <cell r="M172">
            <v>45396</v>
          </cell>
          <cell r="N172">
            <v>22</v>
          </cell>
          <cell r="O172" t="str">
            <v>浦和</v>
          </cell>
          <cell r="P172">
            <v>2</v>
          </cell>
        </row>
        <row r="173">
          <cell r="C173" t="str">
            <v>堀口 和彦</v>
          </cell>
          <cell r="D173" t="str">
            <v>ﾎﾘｸﾞﾁ ｶｽﾞﾋｺ</v>
          </cell>
          <cell r="E173">
            <v>23236</v>
          </cell>
          <cell r="F173">
            <v>61</v>
          </cell>
          <cell r="G173">
            <v>5</v>
          </cell>
          <cell r="H173">
            <v>0</v>
          </cell>
          <cell r="I173" t="str">
            <v/>
          </cell>
          <cell r="J173" t="str">
            <v/>
          </cell>
          <cell r="K173">
            <v>2</v>
          </cell>
          <cell r="L173" t="str">
            <v>二段</v>
          </cell>
          <cell r="M173">
            <v>45396</v>
          </cell>
          <cell r="N173">
            <v>23</v>
          </cell>
          <cell r="O173" t="str">
            <v>大宮</v>
          </cell>
          <cell r="P173">
            <v>2</v>
          </cell>
        </row>
        <row r="174">
          <cell r="C174" t="str">
            <v>出川 裕生</v>
          </cell>
          <cell r="D174" t="str">
            <v>ﾃﾞｶﾞﾜ ﾕｳｷ</v>
          </cell>
          <cell r="E174">
            <v>26392</v>
          </cell>
          <cell r="F174">
            <v>52</v>
          </cell>
          <cell r="G174">
            <v>10</v>
          </cell>
          <cell r="H174">
            <v>0</v>
          </cell>
          <cell r="I174" t="str">
            <v/>
          </cell>
          <cell r="J174" t="str">
            <v/>
          </cell>
          <cell r="K174">
            <v>2</v>
          </cell>
          <cell r="L174" t="str">
            <v>二段</v>
          </cell>
          <cell r="M174">
            <v>45578</v>
          </cell>
          <cell r="N174">
            <v>2</v>
          </cell>
          <cell r="O174" t="str">
            <v>越谷</v>
          </cell>
          <cell r="P174">
            <v>4</v>
          </cell>
        </row>
        <row r="175">
          <cell r="C175" t="str">
            <v>太田 由季</v>
          </cell>
          <cell r="D175" t="str">
            <v>ｵｵﾀ ﾕｷ</v>
          </cell>
          <cell r="E175">
            <v>28540</v>
          </cell>
          <cell r="F175">
            <v>46</v>
          </cell>
          <cell r="G175">
            <v>11</v>
          </cell>
          <cell r="H175">
            <v>0</v>
          </cell>
          <cell r="I175" t="str">
            <v/>
          </cell>
          <cell r="J175" t="str">
            <v/>
          </cell>
          <cell r="K175">
            <v>2</v>
          </cell>
          <cell r="L175" t="str">
            <v>二段</v>
          </cell>
          <cell r="M175">
            <v>45578</v>
          </cell>
          <cell r="N175">
            <v>23</v>
          </cell>
          <cell r="O175" t="str">
            <v>大宮</v>
          </cell>
          <cell r="P175">
            <v>3</v>
          </cell>
        </row>
        <row r="176">
          <cell r="C176" t="str">
            <v>大﨑 裕輝</v>
          </cell>
          <cell r="D176" t="str">
            <v>ｵｵｻｷ ﾕｷ</v>
          </cell>
          <cell r="E176">
            <v>29513</v>
          </cell>
          <cell r="F176">
            <v>44</v>
          </cell>
          <cell r="G176">
            <v>3</v>
          </cell>
          <cell r="H176">
            <v>0</v>
          </cell>
          <cell r="I176" t="str">
            <v/>
          </cell>
          <cell r="J176" t="str">
            <v/>
          </cell>
          <cell r="K176">
            <v>2</v>
          </cell>
          <cell r="L176" t="str">
            <v>二段</v>
          </cell>
          <cell r="M176">
            <v>45578</v>
          </cell>
          <cell r="N176">
            <v>23</v>
          </cell>
          <cell r="O176" t="str">
            <v>大宮</v>
          </cell>
          <cell r="P176">
            <v>1</v>
          </cell>
        </row>
        <row r="177">
          <cell r="C177" t="str">
            <v>新井 佑一郎</v>
          </cell>
          <cell r="D177" t="str">
            <v>ｱﾗｲ ﾕｳｲﾁﾛｳ</v>
          </cell>
          <cell r="E177">
            <v>29825</v>
          </cell>
          <cell r="F177">
            <v>43</v>
          </cell>
          <cell r="G177">
            <v>5</v>
          </cell>
          <cell r="H177">
            <v>0</v>
          </cell>
          <cell r="I177" t="str">
            <v/>
          </cell>
          <cell r="J177" t="str">
            <v/>
          </cell>
          <cell r="K177">
            <v>2</v>
          </cell>
          <cell r="L177" t="str">
            <v>二段</v>
          </cell>
          <cell r="M177">
            <v>45578</v>
          </cell>
          <cell r="N177">
            <v>3</v>
          </cell>
          <cell r="O177" t="str">
            <v>春日部</v>
          </cell>
          <cell r="P177">
            <v>4</v>
          </cell>
        </row>
        <row r="178">
          <cell r="C178" t="str">
            <v>沖田 勉</v>
          </cell>
          <cell r="D178" t="str">
            <v>ｵｷﾀ ﾂﾄﾑ</v>
          </cell>
          <cell r="E178">
            <v>35178</v>
          </cell>
          <cell r="F178">
            <v>28</v>
          </cell>
          <cell r="G178">
            <v>9</v>
          </cell>
          <cell r="H178">
            <v>0</v>
          </cell>
          <cell r="I178" t="str">
            <v/>
          </cell>
          <cell r="J178" t="str">
            <v/>
          </cell>
          <cell r="K178">
            <v>2</v>
          </cell>
          <cell r="L178" t="str">
            <v>二段</v>
          </cell>
          <cell r="M178">
            <v>45578</v>
          </cell>
          <cell r="N178">
            <v>25</v>
          </cell>
          <cell r="O178" t="str">
            <v>鴻巣</v>
          </cell>
          <cell r="P178">
            <v>1</v>
          </cell>
        </row>
        <row r="179">
          <cell r="C179" t="str">
            <v>野口 泰弘</v>
          </cell>
          <cell r="D179" t="str">
            <v>ﾉｸﾞﾁ ﾔｽﾋﾛ</v>
          </cell>
          <cell r="E179">
            <v>22064</v>
          </cell>
          <cell r="F179">
            <v>64</v>
          </cell>
          <cell r="G179">
            <v>8</v>
          </cell>
          <cell r="H179">
            <v>0</v>
          </cell>
          <cell r="I179" t="str">
            <v/>
          </cell>
          <cell r="J179" t="str">
            <v/>
          </cell>
          <cell r="K179">
            <v>1</v>
          </cell>
          <cell r="L179" t="str">
            <v>初段</v>
          </cell>
          <cell r="M179">
            <v>45396</v>
          </cell>
          <cell r="N179">
            <v>23</v>
          </cell>
          <cell r="O179" t="str">
            <v>大宮</v>
          </cell>
          <cell r="P179">
            <v>3</v>
          </cell>
        </row>
        <row r="180">
          <cell r="C180" t="str">
            <v>土屋 明子</v>
          </cell>
          <cell r="D180" t="str">
            <v>ﾂﾁﾔ ｱｷｺ</v>
          </cell>
          <cell r="E180">
            <v>29216</v>
          </cell>
          <cell r="F180">
            <v>45</v>
          </cell>
          <cell r="G180">
            <v>1</v>
          </cell>
          <cell r="H180">
            <v>0</v>
          </cell>
          <cell r="I180" t="str">
            <v/>
          </cell>
          <cell r="J180" t="str">
            <v/>
          </cell>
          <cell r="K180">
            <v>1</v>
          </cell>
          <cell r="L180" t="str">
            <v>初段</v>
          </cell>
          <cell r="M180">
            <v>45396</v>
          </cell>
          <cell r="N180">
            <v>10</v>
          </cell>
          <cell r="O180" t="str">
            <v>所沢</v>
          </cell>
          <cell r="P180">
            <v>0</v>
          </cell>
        </row>
        <row r="181">
          <cell r="C181" t="str">
            <v>宮﨑 陽平</v>
          </cell>
          <cell r="D181" t="str">
            <v>ﾐﾔｻﾞｷ ﾖｳﾍｲ</v>
          </cell>
          <cell r="E181">
            <v>32487</v>
          </cell>
          <cell r="F181">
            <v>36</v>
          </cell>
          <cell r="G181">
            <v>1</v>
          </cell>
          <cell r="H181">
            <v>0</v>
          </cell>
          <cell r="I181" t="str">
            <v/>
          </cell>
          <cell r="J181" t="str">
            <v/>
          </cell>
          <cell r="K181">
            <v>1</v>
          </cell>
          <cell r="L181" t="str">
            <v>初段</v>
          </cell>
          <cell r="M181">
            <v>45396</v>
          </cell>
          <cell r="N181">
            <v>23</v>
          </cell>
          <cell r="O181" t="str">
            <v>大宮</v>
          </cell>
          <cell r="P181">
            <v>0</v>
          </cell>
        </row>
        <row r="182">
          <cell r="C182" t="str">
            <v>西内 勇貴</v>
          </cell>
          <cell r="D182" t="str">
            <v>ﾆｼｳﾁ ﾕｳｷ</v>
          </cell>
          <cell r="E182">
            <v>34810</v>
          </cell>
          <cell r="F182">
            <v>29</v>
          </cell>
          <cell r="G182">
            <v>9</v>
          </cell>
          <cell r="H182">
            <v>0</v>
          </cell>
          <cell r="I182" t="str">
            <v/>
          </cell>
          <cell r="J182" t="str">
            <v/>
          </cell>
          <cell r="K182">
            <v>1</v>
          </cell>
          <cell r="L182" t="str">
            <v>初段</v>
          </cell>
          <cell r="M182">
            <v>45396</v>
          </cell>
          <cell r="N182">
            <v>10</v>
          </cell>
          <cell r="O182" t="str">
            <v>所沢</v>
          </cell>
          <cell r="P182">
            <v>0</v>
          </cell>
        </row>
        <row r="183">
          <cell r="C183" t="str">
            <v>鈴木 愛未</v>
          </cell>
          <cell r="D183" t="str">
            <v>ｽｽﾞｷ ﾏﾅﾐ</v>
          </cell>
          <cell r="E183">
            <v>36341</v>
          </cell>
          <cell r="F183">
            <v>25</v>
          </cell>
          <cell r="G183">
            <v>7</v>
          </cell>
          <cell r="H183">
            <v>0</v>
          </cell>
          <cell r="I183" t="str">
            <v/>
          </cell>
          <cell r="J183" t="str">
            <v/>
          </cell>
          <cell r="K183">
            <v>1</v>
          </cell>
          <cell r="L183" t="str">
            <v>初段</v>
          </cell>
          <cell r="M183">
            <v>45396</v>
          </cell>
          <cell r="N183">
            <v>23</v>
          </cell>
          <cell r="O183" t="str">
            <v>大宮</v>
          </cell>
          <cell r="P183">
            <v>1</v>
          </cell>
        </row>
        <row r="184">
          <cell r="C184" t="str">
            <v>茂木 上総</v>
          </cell>
          <cell r="D184" t="str">
            <v>ﾓｷﾞ ｶｽﾞｻ</v>
          </cell>
          <cell r="E184">
            <v>37577</v>
          </cell>
          <cell r="F184">
            <v>22</v>
          </cell>
          <cell r="G184">
            <v>2</v>
          </cell>
          <cell r="H184">
            <v>0</v>
          </cell>
          <cell r="I184" t="str">
            <v/>
          </cell>
          <cell r="J184" t="str">
            <v/>
          </cell>
          <cell r="K184">
            <v>1</v>
          </cell>
          <cell r="L184" t="str">
            <v>初段</v>
          </cell>
          <cell r="M184">
            <v>45396</v>
          </cell>
          <cell r="N184">
            <v>23</v>
          </cell>
          <cell r="O184" t="str">
            <v>大宮</v>
          </cell>
          <cell r="P184">
            <v>1</v>
          </cell>
        </row>
        <row r="185">
          <cell r="C185" t="str">
            <v>高橋 直笑</v>
          </cell>
          <cell r="D185" t="str">
            <v>ﾀｶﾊｼ ﾅｵｴ</v>
          </cell>
          <cell r="E185">
            <v>39216</v>
          </cell>
          <cell r="F185">
            <v>17</v>
          </cell>
          <cell r="G185">
            <v>8</v>
          </cell>
          <cell r="H185">
            <v>0</v>
          </cell>
          <cell r="I185" t="str">
            <v/>
          </cell>
          <cell r="J185" t="str">
            <v/>
          </cell>
          <cell r="K185">
            <v>1</v>
          </cell>
          <cell r="L185" t="str">
            <v>初段</v>
          </cell>
          <cell r="M185">
            <v>45396</v>
          </cell>
          <cell r="N185">
            <v>28</v>
          </cell>
          <cell r="O185" t="str">
            <v>高校</v>
          </cell>
          <cell r="P185">
            <v>1</v>
          </cell>
        </row>
        <row r="186">
          <cell r="C186" t="str">
            <v>大家 多夢斗</v>
          </cell>
          <cell r="D186" t="str">
            <v>ｵｵｲｴ ﾀﾑﾄ</v>
          </cell>
          <cell r="E186">
            <v>39353</v>
          </cell>
          <cell r="F186">
            <v>17</v>
          </cell>
          <cell r="G186">
            <v>4</v>
          </cell>
          <cell r="H186">
            <v>0</v>
          </cell>
          <cell r="I186" t="str">
            <v/>
          </cell>
          <cell r="J186" t="str">
            <v/>
          </cell>
          <cell r="K186">
            <v>1</v>
          </cell>
          <cell r="L186" t="str">
            <v>初段</v>
          </cell>
          <cell r="M186">
            <v>45396</v>
          </cell>
          <cell r="N186">
            <v>28</v>
          </cell>
          <cell r="O186" t="str">
            <v>高校</v>
          </cell>
          <cell r="P186">
            <v>3</v>
          </cell>
        </row>
        <row r="187">
          <cell r="C187" t="str">
            <v>村田 悠槙</v>
          </cell>
          <cell r="D187" t="str">
            <v>ﾑﾗﾀ ﾕｳﾏ</v>
          </cell>
          <cell r="E187">
            <v>39366</v>
          </cell>
          <cell r="F187">
            <v>17</v>
          </cell>
          <cell r="G187">
            <v>3</v>
          </cell>
          <cell r="H187">
            <v>0</v>
          </cell>
          <cell r="I187" t="str">
            <v/>
          </cell>
          <cell r="J187" t="str">
            <v/>
          </cell>
          <cell r="K187">
            <v>1</v>
          </cell>
          <cell r="L187" t="str">
            <v>初段</v>
          </cell>
          <cell r="M187">
            <v>45396</v>
          </cell>
          <cell r="N187">
            <v>28</v>
          </cell>
          <cell r="O187" t="str">
            <v>高校</v>
          </cell>
          <cell r="P187">
            <v>2</v>
          </cell>
        </row>
        <row r="188">
          <cell r="C188" t="str">
            <v>渡邉 心優</v>
          </cell>
          <cell r="D188" t="str">
            <v>ﾜﾀﾅﾍﾞ ﾐﾕ</v>
          </cell>
          <cell r="E188">
            <v>39379</v>
          </cell>
          <cell r="F188">
            <v>17</v>
          </cell>
          <cell r="G188">
            <v>3</v>
          </cell>
          <cell r="H188">
            <v>0</v>
          </cell>
          <cell r="I188" t="str">
            <v/>
          </cell>
          <cell r="J188" t="str">
            <v/>
          </cell>
          <cell r="K188">
            <v>1</v>
          </cell>
          <cell r="L188" t="str">
            <v>初段</v>
          </cell>
          <cell r="M188">
            <v>45396</v>
          </cell>
          <cell r="N188">
            <v>28</v>
          </cell>
          <cell r="O188" t="str">
            <v>高校</v>
          </cell>
          <cell r="P188">
            <v>3</v>
          </cell>
        </row>
        <row r="189">
          <cell r="C189" t="str">
            <v>松本 叡知</v>
          </cell>
          <cell r="D189" t="str">
            <v>ﾏﾂﾓﾄ ｴｲﾁ</v>
          </cell>
          <cell r="E189">
            <v>39409</v>
          </cell>
          <cell r="F189">
            <v>17</v>
          </cell>
          <cell r="G189">
            <v>2</v>
          </cell>
          <cell r="H189">
            <v>0</v>
          </cell>
          <cell r="I189" t="str">
            <v/>
          </cell>
          <cell r="J189" t="str">
            <v/>
          </cell>
          <cell r="K189">
            <v>1</v>
          </cell>
          <cell r="L189" t="str">
            <v>初段</v>
          </cell>
          <cell r="M189">
            <v>45396</v>
          </cell>
          <cell r="N189">
            <v>28</v>
          </cell>
          <cell r="O189" t="str">
            <v>高校</v>
          </cell>
          <cell r="P189">
            <v>0</v>
          </cell>
        </row>
        <row r="190">
          <cell r="C190" t="str">
            <v>桑原 歌乃子</v>
          </cell>
          <cell r="D190" t="str">
            <v>ｸﾜﾊﾗ ｶﾉｺ</v>
          </cell>
          <cell r="E190">
            <v>39412</v>
          </cell>
          <cell r="F190">
            <v>17</v>
          </cell>
          <cell r="G190">
            <v>2</v>
          </cell>
          <cell r="H190">
            <v>0</v>
          </cell>
          <cell r="I190" t="str">
            <v/>
          </cell>
          <cell r="J190" t="str">
            <v/>
          </cell>
          <cell r="K190">
            <v>1</v>
          </cell>
          <cell r="L190" t="str">
            <v>初段</v>
          </cell>
          <cell r="M190">
            <v>45396</v>
          </cell>
          <cell r="N190">
            <v>28</v>
          </cell>
          <cell r="O190" t="str">
            <v>高校</v>
          </cell>
          <cell r="P190">
            <v>3</v>
          </cell>
        </row>
        <row r="191">
          <cell r="C191" t="str">
            <v>川﨑 真緒</v>
          </cell>
          <cell r="D191" t="str">
            <v>ｶﾜｻｷ ﾏｵ</v>
          </cell>
          <cell r="E191">
            <v>39462</v>
          </cell>
          <cell r="F191">
            <v>17</v>
          </cell>
          <cell r="G191">
            <v>0</v>
          </cell>
          <cell r="H191">
            <v>0</v>
          </cell>
          <cell r="I191" t="str">
            <v/>
          </cell>
          <cell r="J191" t="str">
            <v/>
          </cell>
          <cell r="K191">
            <v>1</v>
          </cell>
          <cell r="L191" t="str">
            <v>初段</v>
          </cell>
          <cell r="M191">
            <v>45396</v>
          </cell>
          <cell r="N191">
            <v>28</v>
          </cell>
          <cell r="O191" t="str">
            <v>高校</v>
          </cell>
          <cell r="P191">
            <v>1</v>
          </cell>
        </row>
        <row r="192">
          <cell r="C192" t="str">
            <v>武田 亮英</v>
          </cell>
          <cell r="D192" t="str">
            <v>ﾀｹﾀﾞ ﾘｮｳｱ</v>
          </cell>
          <cell r="E192">
            <v>39538</v>
          </cell>
          <cell r="F192">
            <v>16</v>
          </cell>
          <cell r="G192">
            <v>10</v>
          </cell>
          <cell r="H192">
            <v>0</v>
          </cell>
          <cell r="I192" t="str">
            <v/>
          </cell>
          <cell r="J192" t="str">
            <v/>
          </cell>
          <cell r="K192">
            <v>1</v>
          </cell>
          <cell r="L192" t="str">
            <v>初段</v>
          </cell>
          <cell r="M192">
            <v>45396</v>
          </cell>
          <cell r="N192">
            <v>28</v>
          </cell>
          <cell r="O192" t="str">
            <v>高校</v>
          </cell>
          <cell r="P192">
            <v>1</v>
          </cell>
        </row>
        <row r="193">
          <cell r="C193" t="str">
            <v>石原 賢一</v>
          </cell>
          <cell r="D193" t="str">
            <v>ｲｼﾊﾗ ｹﾝｲﾁ</v>
          </cell>
          <cell r="E193">
            <v>19474</v>
          </cell>
          <cell r="F193">
            <v>71</v>
          </cell>
          <cell r="G193">
            <v>9</v>
          </cell>
          <cell r="H193">
            <v>0</v>
          </cell>
          <cell r="I193" t="str">
            <v/>
          </cell>
          <cell r="J193" t="str">
            <v/>
          </cell>
          <cell r="K193">
            <v>1</v>
          </cell>
          <cell r="L193" t="str">
            <v>初段</v>
          </cell>
          <cell r="M193">
            <v>45578</v>
          </cell>
          <cell r="N193">
            <v>3</v>
          </cell>
          <cell r="O193" t="str">
            <v>春日部</v>
          </cell>
          <cell r="P193">
            <v>1</v>
          </cell>
        </row>
        <row r="194">
          <cell r="C194" t="str">
            <v>千野 仁司</v>
          </cell>
          <cell r="D194" t="str">
            <v>ﾁﾉ ﾋﾄｼ</v>
          </cell>
          <cell r="E194">
            <v>23953</v>
          </cell>
          <cell r="F194">
            <v>59</v>
          </cell>
          <cell r="G194">
            <v>6</v>
          </cell>
          <cell r="H194">
            <v>0</v>
          </cell>
          <cell r="I194" t="str">
            <v/>
          </cell>
          <cell r="J194" t="str">
            <v/>
          </cell>
          <cell r="K194">
            <v>1</v>
          </cell>
          <cell r="L194" t="str">
            <v>初段</v>
          </cell>
          <cell r="M194">
            <v>45578</v>
          </cell>
          <cell r="N194">
            <v>17</v>
          </cell>
          <cell r="O194" t="str">
            <v>東松山</v>
          </cell>
          <cell r="P194">
            <v>0</v>
          </cell>
        </row>
        <row r="195">
          <cell r="C195" t="str">
            <v>大澤 正樹</v>
          </cell>
          <cell r="D195" t="str">
            <v>ｵｵｻﾜ ﾏｻｷ</v>
          </cell>
          <cell r="E195">
            <v>27884</v>
          </cell>
          <cell r="F195">
            <v>48</v>
          </cell>
          <cell r="G195">
            <v>9</v>
          </cell>
          <cell r="H195">
            <v>0</v>
          </cell>
          <cell r="I195" t="str">
            <v/>
          </cell>
          <cell r="J195" t="str">
            <v/>
          </cell>
          <cell r="K195">
            <v>1</v>
          </cell>
          <cell r="L195" t="str">
            <v>初段</v>
          </cell>
          <cell r="M195">
            <v>45578</v>
          </cell>
          <cell r="N195">
            <v>25</v>
          </cell>
          <cell r="O195" t="str">
            <v>鴻巣</v>
          </cell>
          <cell r="P195">
            <v>1</v>
          </cell>
        </row>
        <row r="196">
          <cell r="C196" t="str">
            <v>山本 雄琳</v>
          </cell>
          <cell r="D196" t="str">
            <v>ﾔﾏﾓﾄ ﾕｳﾘ</v>
          </cell>
          <cell r="E196">
            <v>39276</v>
          </cell>
          <cell r="F196">
            <v>17</v>
          </cell>
          <cell r="G196">
            <v>6</v>
          </cell>
          <cell r="H196">
            <v>0</v>
          </cell>
          <cell r="I196" t="str">
            <v/>
          </cell>
          <cell r="J196" t="str">
            <v/>
          </cell>
          <cell r="K196">
            <v>1</v>
          </cell>
          <cell r="L196" t="str">
            <v>初段</v>
          </cell>
          <cell r="M196">
            <v>45578</v>
          </cell>
          <cell r="N196">
            <v>28</v>
          </cell>
          <cell r="O196" t="str">
            <v>高校</v>
          </cell>
          <cell r="P196">
            <v>0</v>
          </cell>
        </row>
        <row r="197">
          <cell r="C197" t="str">
            <v>旭岡 実瑞基</v>
          </cell>
          <cell r="D197" t="str">
            <v>ﾋﾉｵｶ ﾐｽﾞｷ</v>
          </cell>
          <cell r="E197">
            <v>39561</v>
          </cell>
          <cell r="F197">
            <v>16</v>
          </cell>
          <cell r="G197">
            <v>9</v>
          </cell>
          <cell r="H197">
            <v>0</v>
          </cell>
          <cell r="I197" t="str">
            <v/>
          </cell>
          <cell r="J197" t="str">
            <v/>
          </cell>
          <cell r="K197">
            <v>1</v>
          </cell>
          <cell r="L197" t="str">
            <v>初段</v>
          </cell>
          <cell r="M197">
            <v>45578</v>
          </cell>
          <cell r="N197">
            <v>28</v>
          </cell>
          <cell r="O197" t="str">
            <v>高校</v>
          </cell>
          <cell r="P197">
            <v>1</v>
          </cell>
        </row>
        <row r="198">
          <cell r="C198" t="str">
            <v>松本 歩乃奏</v>
          </cell>
          <cell r="D198" t="str">
            <v>ﾏﾂﾓﾄ ﾎﾉｶ</v>
          </cell>
          <cell r="E198">
            <v>40683</v>
          </cell>
          <cell r="F198">
            <v>13</v>
          </cell>
          <cell r="G198">
            <v>8</v>
          </cell>
          <cell r="H198">
            <v>0</v>
          </cell>
          <cell r="I198" t="str">
            <v/>
          </cell>
          <cell r="J198" t="str">
            <v/>
          </cell>
          <cell r="K198">
            <v>1</v>
          </cell>
          <cell r="L198" t="str">
            <v>初段</v>
          </cell>
          <cell r="M198">
            <v>45578</v>
          </cell>
          <cell r="N198">
            <v>22</v>
          </cell>
          <cell r="O198" t="str">
            <v>浦和</v>
          </cell>
          <cell r="P198">
            <v>2</v>
          </cell>
        </row>
        <row r="199">
          <cell r="C199" t="str">
            <v>齊藤 優生</v>
          </cell>
          <cell r="D199" t="str">
            <v>ｻｲﾄｳ ﾕｳｷ</v>
          </cell>
          <cell r="E199">
            <v>40841</v>
          </cell>
          <cell r="F199">
            <v>13</v>
          </cell>
          <cell r="G199">
            <v>3</v>
          </cell>
          <cell r="H199">
            <v>0</v>
          </cell>
          <cell r="I199" t="str">
            <v/>
          </cell>
          <cell r="J199" t="str">
            <v/>
          </cell>
          <cell r="K199">
            <v>-1</v>
          </cell>
          <cell r="L199" t="str">
            <v>一級</v>
          </cell>
          <cell r="M199">
            <v>45332</v>
          </cell>
          <cell r="N199">
            <v>11</v>
          </cell>
          <cell r="O199" t="str">
            <v>東入間</v>
          </cell>
          <cell r="P199">
            <v>0</v>
          </cell>
        </row>
        <row r="200">
          <cell r="C200" t="str">
            <v>吉川 果苗見</v>
          </cell>
          <cell r="D200" t="str">
            <v>ﾖｼｶﾜ ｶﾅﾐ</v>
          </cell>
          <cell r="E200">
            <v>28368</v>
          </cell>
          <cell r="F200">
            <v>47</v>
          </cell>
          <cell r="G200">
            <v>5</v>
          </cell>
          <cell r="H200">
            <v>0</v>
          </cell>
          <cell r="I200" t="str">
            <v/>
          </cell>
          <cell r="J200" t="str">
            <v/>
          </cell>
          <cell r="K200">
            <v>-1</v>
          </cell>
          <cell r="L200" t="str">
            <v>一級</v>
          </cell>
          <cell r="M200">
            <v>45515</v>
          </cell>
          <cell r="N200">
            <v>1</v>
          </cell>
          <cell r="O200" t="str">
            <v>草加</v>
          </cell>
          <cell r="P200">
            <v>0</v>
          </cell>
        </row>
        <row r="201">
          <cell r="C201" t="str">
            <v>小坂 涼也</v>
          </cell>
          <cell r="D201" t="str">
            <v>ｺｻｶ ﾘｮｳﾔ</v>
          </cell>
          <cell r="E201">
            <v>39644</v>
          </cell>
          <cell r="F201">
            <v>16</v>
          </cell>
          <cell r="G201">
            <v>6</v>
          </cell>
          <cell r="H201">
            <v>0</v>
          </cell>
          <cell r="I201" t="str">
            <v/>
          </cell>
          <cell r="J201" t="str">
            <v/>
          </cell>
          <cell r="K201">
            <v>-1</v>
          </cell>
          <cell r="L201" t="str">
            <v>一級</v>
          </cell>
          <cell r="M201">
            <v>45515</v>
          </cell>
          <cell r="N201">
            <v>28</v>
          </cell>
          <cell r="O201" t="str">
            <v>高校</v>
          </cell>
          <cell r="P201">
            <v>1</v>
          </cell>
        </row>
        <row r="202">
          <cell r="C202" t="str">
            <v>濵田 暁人</v>
          </cell>
          <cell r="D202" t="str">
            <v>ﾊﾏﾀﾞ ｱｷﾄ</v>
          </cell>
          <cell r="E202">
            <v>39654</v>
          </cell>
          <cell r="F202">
            <v>16</v>
          </cell>
          <cell r="G202">
            <v>6</v>
          </cell>
          <cell r="H202">
            <v>0</v>
          </cell>
          <cell r="I202" t="str">
            <v/>
          </cell>
          <cell r="J202" t="str">
            <v/>
          </cell>
          <cell r="K202">
            <v>-1</v>
          </cell>
          <cell r="L202" t="str">
            <v>一級</v>
          </cell>
          <cell r="M202">
            <v>45515</v>
          </cell>
          <cell r="N202">
            <v>28</v>
          </cell>
          <cell r="O202" t="str">
            <v>高校</v>
          </cell>
          <cell r="P202">
            <v>1</v>
          </cell>
        </row>
        <row r="203">
          <cell r="C203" t="str">
            <v>小松 千新</v>
          </cell>
          <cell r="D203" t="str">
            <v>ｺﾏﾂ ﾁｱﾗ</v>
          </cell>
          <cell r="E203">
            <v>40907</v>
          </cell>
          <cell r="F203">
            <v>13</v>
          </cell>
          <cell r="G203">
            <v>1</v>
          </cell>
          <cell r="H203">
            <v>0</v>
          </cell>
          <cell r="I203" t="str">
            <v/>
          </cell>
          <cell r="J203" t="str">
            <v/>
          </cell>
          <cell r="K203">
            <v>-1</v>
          </cell>
          <cell r="L203" t="str">
            <v>一級</v>
          </cell>
          <cell r="M203">
            <v>45515</v>
          </cell>
          <cell r="N203">
            <v>5</v>
          </cell>
          <cell r="O203" t="str">
            <v>杉戸</v>
          </cell>
          <cell r="P203">
            <v>1</v>
          </cell>
        </row>
        <row r="204">
          <cell r="C204" t="str">
            <v>熊田 悠希</v>
          </cell>
          <cell r="D204" t="str">
            <v>ｸﾏﾀﾞ ﾕｳｷ</v>
          </cell>
          <cell r="E204">
            <v>41254</v>
          </cell>
          <cell r="F204">
            <v>12</v>
          </cell>
          <cell r="G204">
            <v>1</v>
          </cell>
          <cell r="H204">
            <v>0</v>
          </cell>
          <cell r="I204" t="str">
            <v/>
          </cell>
          <cell r="J204" t="str">
            <v/>
          </cell>
          <cell r="K204">
            <v>-1</v>
          </cell>
          <cell r="L204" t="str">
            <v>一級</v>
          </cell>
          <cell r="M204">
            <v>45515</v>
          </cell>
          <cell r="N204">
            <v>22</v>
          </cell>
          <cell r="O204" t="str">
            <v>浦和</v>
          </cell>
          <cell r="P204">
            <v>0</v>
          </cell>
        </row>
        <row r="205">
          <cell r="C205" t="str">
            <v>横溝 健人</v>
          </cell>
          <cell r="D205" t="str">
            <v>ﾖｺﾐｿﾞ ｹﾝｼﾝ</v>
          </cell>
          <cell r="E205">
            <v>42095</v>
          </cell>
          <cell r="F205">
            <v>9</v>
          </cell>
          <cell r="G205">
            <v>10</v>
          </cell>
          <cell r="H205">
            <v>0</v>
          </cell>
          <cell r="I205" t="str">
            <v/>
          </cell>
          <cell r="J205" t="str">
            <v/>
          </cell>
          <cell r="K205">
            <v>-2</v>
          </cell>
          <cell r="L205" t="str">
            <v>二級</v>
          </cell>
          <cell r="M205">
            <v>45150</v>
          </cell>
          <cell r="N205">
            <v>23</v>
          </cell>
          <cell r="O205" t="str">
            <v>大宮</v>
          </cell>
          <cell r="P205">
            <v>0</v>
          </cell>
        </row>
        <row r="206">
          <cell r="C206" t="str">
            <v>宮﨑 優心</v>
          </cell>
          <cell r="D206" t="str">
            <v>ﾐﾔｻﾞｷ ﾕｳｼﾝ</v>
          </cell>
          <cell r="E206">
            <v>42371</v>
          </cell>
          <cell r="F206">
            <v>9</v>
          </cell>
          <cell r="G206">
            <v>1</v>
          </cell>
          <cell r="H206">
            <v>0</v>
          </cell>
          <cell r="I206" t="str">
            <v/>
          </cell>
          <cell r="J206" t="str">
            <v/>
          </cell>
          <cell r="K206">
            <v>-2</v>
          </cell>
          <cell r="L206" t="str">
            <v>二級</v>
          </cell>
          <cell r="M206">
            <v>45332</v>
          </cell>
          <cell r="N206">
            <v>23</v>
          </cell>
          <cell r="O206" t="str">
            <v>大宮</v>
          </cell>
          <cell r="P206">
            <v>0</v>
          </cell>
        </row>
        <row r="207">
          <cell r="C207" t="str">
            <v>安富 希歩</v>
          </cell>
          <cell r="D207" t="str">
            <v>ﾔｽﾄﾐ ｷﾎ</v>
          </cell>
          <cell r="E207">
            <v>41803</v>
          </cell>
          <cell r="F207">
            <v>10</v>
          </cell>
          <cell r="G207">
            <v>7</v>
          </cell>
          <cell r="H207">
            <v>0</v>
          </cell>
          <cell r="I207" t="str">
            <v/>
          </cell>
          <cell r="J207" t="str">
            <v/>
          </cell>
          <cell r="K207">
            <v>-2</v>
          </cell>
          <cell r="L207" t="str">
            <v>二級</v>
          </cell>
          <cell r="M207">
            <v>45515</v>
          </cell>
          <cell r="N207">
            <v>22</v>
          </cell>
          <cell r="O207" t="str">
            <v>浦和</v>
          </cell>
          <cell r="P207">
            <v>0</v>
          </cell>
        </row>
        <row r="208">
          <cell r="C208" t="str">
            <v>高倉 悠悟</v>
          </cell>
          <cell r="D208" t="str">
            <v>ﾀｶｸﾗ ﾕｳｺﾞ</v>
          </cell>
          <cell r="E208">
            <v>40870</v>
          </cell>
          <cell r="F208">
            <v>13</v>
          </cell>
          <cell r="G208">
            <v>2</v>
          </cell>
          <cell r="H208">
            <v>0</v>
          </cell>
          <cell r="I208" t="str">
            <v/>
          </cell>
          <cell r="J208" t="str">
            <v/>
          </cell>
          <cell r="K208">
            <v>-9</v>
          </cell>
          <cell r="L208" t="str">
            <v>無級</v>
          </cell>
          <cell r="M208">
            <v>45683</v>
          </cell>
          <cell r="N208">
            <v>2</v>
          </cell>
          <cell r="O208" t="str">
            <v>越谷</v>
          </cell>
          <cell r="P208">
            <v>0</v>
          </cell>
        </row>
        <row r="209">
          <cell r="F209" t="str">
            <v/>
          </cell>
          <cell r="G209" t="str">
            <v/>
          </cell>
          <cell r="I209" t="str">
            <v/>
          </cell>
          <cell r="J209" t="str">
            <v/>
          </cell>
        </row>
        <row r="210">
          <cell r="F210" t="str">
            <v/>
          </cell>
          <cell r="G210" t="str">
            <v/>
          </cell>
          <cell r="I210" t="str">
            <v/>
          </cell>
          <cell r="J210" t="str">
            <v/>
          </cell>
        </row>
        <row r="211">
          <cell r="F211" t="str">
            <v/>
          </cell>
          <cell r="G211" t="str">
            <v/>
          </cell>
          <cell r="I211" t="str">
            <v/>
          </cell>
          <cell r="J211" t="str">
            <v/>
          </cell>
        </row>
        <row r="212">
          <cell r="F212" t="str">
            <v/>
          </cell>
          <cell r="G212" t="str">
            <v/>
          </cell>
          <cell r="I212" t="str">
            <v/>
          </cell>
          <cell r="J212" t="str">
            <v/>
          </cell>
        </row>
        <row r="213">
          <cell r="F213" t="str">
            <v/>
          </cell>
          <cell r="G213" t="str">
            <v/>
          </cell>
          <cell r="I213" t="str">
            <v/>
          </cell>
          <cell r="J213" t="str">
            <v/>
          </cell>
        </row>
        <row r="214">
          <cell r="F214" t="str">
            <v/>
          </cell>
          <cell r="G214" t="str">
            <v/>
          </cell>
          <cell r="I214" t="str">
            <v/>
          </cell>
          <cell r="J214" t="str">
            <v/>
          </cell>
        </row>
        <row r="215">
          <cell r="F215" t="str">
            <v/>
          </cell>
          <cell r="G215" t="str">
            <v/>
          </cell>
          <cell r="I215" t="str">
            <v/>
          </cell>
          <cell r="J215" t="str">
            <v/>
          </cell>
        </row>
        <row r="216">
          <cell r="F216" t="str">
            <v/>
          </cell>
          <cell r="G216" t="str">
            <v/>
          </cell>
          <cell r="I216" t="str">
            <v/>
          </cell>
          <cell r="J216" t="str">
            <v/>
          </cell>
        </row>
        <row r="217">
          <cell r="F217" t="str">
            <v/>
          </cell>
          <cell r="G217" t="str">
            <v/>
          </cell>
          <cell r="I217" t="str">
            <v/>
          </cell>
          <cell r="J217" t="str">
            <v/>
          </cell>
        </row>
        <row r="218">
          <cell r="F218" t="str">
            <v/>
          </cell>
          <cell r="G218" t="str">
            <v/>
          </cell>
          <cell r="I218" t="str">
            <v/>
          </cell>
          <cell r="J218" t="str">
            <v/>
          </cell>
        </row>
        <row r="219">
          <cell r="F219" t="str">
            <v/>
          </cell>
          <cell r="G219" t="str">
            <v/>
          </cell>
          <cell r="I219" t="str">
            <v/>
          </cell>
          <cell r="J219" t="str">
            <v/>
          </cell>
        </row>
        <row r="220">
          <cell r="F220" t="str">
            <v/>
          </cell>
          <cell r="G220" t="str">
            <v/>
          </cell>
          <cell r="I220" t="str">
            <v/>
          </cell>
          <cell r="J220" t="str">
            <v/>
          </cell>
        </row>
        <row r="221">
          <cell r="F221" t="str">
            <v/>
          </cell>
          <cell r="G221" t="str">
            <v/>
          </cell>
          <cell r="I221" t="str">
            <v/>
          </cell>
          <cell r="J221" t="str">
            <v/>
          </cell>
        </row>
        <row r="222">
          <cell r="F222" t="str">
            <v/>
          </cell>
          <cell r="G222" t="str">
            <v/>
          </cell>
          <cell r="I222" t="str">
            <v/>
          </cell>
          <cell r="J222" t="str">
            <v/>
          </cell>
        </row>
        <row r="223">
          <cell r="F223" t="str">
            <v/>
          </cell>
          <cell r="G223" t="str">
            <v/>
          </cell>
          <cell r="I223" t="str">
            <v/>
          </cell>
          <cell r="J223" t="str">
            <v/>
          </cell>
        </row>
        <row r="224">
          <cell r="F224" t="str">
            <v/>
          </cell>
          <cell r="G224" t="str">
            <v/>
          </cell>
          <cell r="I224" t="str">
            <v/>
          </cell>
          <cell r="J224" t="str">
            <v/>
          </cell>
        </row>
        <row r="225">
          <cell r="F225" t="str">
            <v/>
          </cell>
          <cell r="G225" t="str">
            <v/>
          </cell>
          <cell r="I225" t="str">
            <v/>
          </cell>
          <cell r="J225" t="str">
            <v/>
          </cell>
        </row>
        <row r="226">
          <cell r="F226" t="str">
            <v/>
          </cell>
          <cell r="G226" t="str">
            <v/>
          </cell>
          <cell r="I226" t="str">
            <v/>
          </cell>
          <cell r="J226" t="str">
            <v/>
          </cell>
        </row>
        <row r="227">
          <cell r="F227" t="str">
            <v/>
          </cell>
          <cell r="G227" t="str">
            <v/>
          </cell>
          <cell r="I227" t="str">
            <v/>
          </cell>
          <cell r="J227" t="str">
            <v/>
          </cell>
        </row>
        <row r="228">
          <cell r="F228" t="str">
            <v/>
          </cell>
          <cell r="G228" t="str">
            <v/>
          </cell>
          <cell r="I228" t="str">
            <v/>
          </cell>
          <cell r="J228" t="str">
            <v/>
          </cell>
        </row>
        <row r="229">
          <cell r="F229" t="str">
            <v/>
          </cell>
          <cell r="G229" t="str">
            <v/>
          </cell>
          <cell r="I229" t="str">
            <v/>
          </cell>
          <cell r="J229" t="str">
            <v/>
          </cell>
        </row>
        <row r="230">
          <cell r="F230" t="str">
            <v/>
          </cell>
          <cell r="G230" t="str">
            <v/>
          </cell>
          <cell r="I230" t="str">
            <v/>
          </cell>
          <cell r="J230" t="str">
            <v/>
          </cell>
        </row>
        <row r="231">
          <cell r="F231" t="str">
            <v/>
          </cell>
          <cell r="G231" t="str">
            <v/>
          </cell>
          <cell r="I231" t="str">
            <v/>
          </cell>
          <cell r="J231" t="str">
            <v/>
          </cell>
        </row>
        <row r="232">
          <cell r="F232" t="str">
            <v/>
          </cell>
          <cell r="G232" t="str">
            <v/>
          </cell>
        </row>
        <row r="233">
          <cell r="F233" t="str">
            <v/>
          </cell>
          <cell r="G233" t="str">
            <v/>
          </cell>
        </row>
        <row r="234">
          <cell r="F234" t="str">
            <v/>
          </cell>
          <cell r="G234" t="str">
            <v/>
          </cell>
        </row>
        <row r="235">
          <cell r="F235" t="str">
            <v/>
          </cell>
          <cell r="G235" t="str">
            <v/>
          </cell>
        </row>
        <row r="236">
          <cell r="F236" t="str">
            <v/>
          </cell>
          <cell r="G236" t="str">
            <v/>
          </cell>
        </row>
        <row r="237">
          <cell r="F237" t="str">
            <v/>
          </cell>
          <cell r="G237" t="str">
            <v/>
          </cell>
        </row>
        <row r="238">
          <cell r="F238" t="str">
            <v/>
          </cell>
          <cell r="G238" t="str">
            <v/>
          </cell>
        </row>
        <row r="239">
          <cell r="F239" t="str">
            <v/>
          </cell>
          <cell r="G239" t="str">
            <v/>
          </cell>
        </row>
        <row r="240">
          <cell r="F240" t="str">
            <v/>
          </cell>
          <cell r="G240" t="str">
            <v/>
          </cell>
        </row>
        <row r="241">
          <cell r="F241" t="str">
            <v/>
          </cell>
          <cell r="G241" t="str">
            <v/>
          </cell>
        </row>
        <row r="242">
          <cell r="F242" t="str">
            <v/>
          </cell>
          <cell r="G242" t="str">
            <v/>
          </cell>
        </row>
        <row r="243">
          <cell r="F243" t="str">
            <v/>
          </cell>
          <cell r="G243" t="str">
            <v/>
          </cell>
        </row>
        <row r="244">
          <cell r="F244" t="str">
            <v/>
          </cell>
          <cell r="G244" t="str">
            <v/>
          </cell>
        </row>
        <row r="245">
          <cell r="F245" t="str">
            <v/>
          </cell>
          <cell r="G245" t="str">
            <v/>
          </cell>
        </row>
        <row r="246">
          <cell r="F246" t="str">
            <v/>
          </cell>
          <cell r="G246" t="str">
            <v/>
          </cell>
        </row>
        <row r="247">
          <cell r="F247" t="str">
            <v/>
          </cell>
          <cell r="G247" t="str">
            <v/>
          </cell>
        </row>
        <row r="248">
          <cell r="F248" t="str">
            <v/>
          </cell>
          <cell r="G248" t="str">
            <v/>
          </cell>
        </row>
        <row r="249">
          <cell r="F249" t="str">
            <v/>
          </cell>
          <cell r="G249" t="str">
            <v/>
          </cell>
        </row>
        <row r="250">
          <cell r="F250" t="str">
            <v/>
          </cell>
          <cell r="G25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9DDA-A230-47D2-B82F-D31DCF0F62CD}">
  <dimension ref="A1:J30"/>
  <sheetViews>
    <sheetView tabSelected="1" topLeftCell="A13" workbookViewId="0">
      <selection activeCell="K7" sqref="K7"/>
    </sheetView>
  </sheetViews>
  <sheetFormatPr defaultRowHeight="18.75" x14ac:dyDescent="0.4"/>
  <cols>
    <col min="2" max="2" width="13.5" customWidth="1"/>
    <col min="4" max="4" width="16.375" customWidth="1"/>
    <col min="6" max="6" width="14.625" customWidth="1"/>
    <col min="8" max="8" width="13" customWidth="1"/>
  </cols>
  <sheetData>
    <row r="1" spans="1:10" ht="24" x14ac:dyDescent="0.4">
      <c r="A1" s="1"/>
      <c r="B1" s="1"/>
      <c r="C1" s="2" t="s">
        <v>51</v>
      </c>
      <c r="D1" s="2"/>
      <c r="E1" s="2"/>
      <c r="F1" s="2"/>
      <c r="G1" s="2"/>
      <c r="H1" s="3">
        <v>45697</v>
      </c>
      <c r="I1" s="3"/>
    </row>
    <row r="2" spans="1:10" x14ac:dyDescent="0.4">
      <c r="A2" s="4" t="s">
        <v>0</v>
      </c>
      <c r="B2" s="4"/>
      <c r="C2" s="5"/>
      <c r="D2" s="5"/>
      <c r="E2" s="5"/>
      <c r="F2" s="5"/>
      <c r="G2" s="5"/>
      <c r="H2" s="5"/>
      <c r="I2" s="5"/>
      <c r="J2" s="6"/>
    </row>
    <row r="3" spans="1:10" x14ac:dyDescent="0.4">
      <c r="A3" s="7"/>
      <c r="B3" s="8" t="s">
        <v>1</v>
      </c>
      <c r="C3" s="8"/>
      <c r="D3" s="8" t="s">
        <v>2</v>
      </c>
      <c r="E3" s="8"/>
      <c r="F3" s="8" t="s">
        <v>3</v>
      </c>
      <c r="G3" s="8"/>
      <c r="H3" s="8" t="s">
        <v>3</v>
      </c>
      <c r="I3" s="8"/>
      <c r="J3" s="6"/>
    </row>
    <row r="4" spans="1:10" ht="21" x14ac:dyDescent="0.4">
      <c r="A4" s="9"/>
      <c r="B4" s="10" t="s">
        <v>4</v>
      </c>
      <c r="C4" s="11" t="s">
        <v>5</v>
      </c>
      <c r="D4" s="10" t="s">
        <v>4</v>
      </c>
      <c r="E4" s="11" t="s">
        <v>5</v>
      </c>
      <c r="F4" s="10" t="s">
        <v>4</v>
      </c>
      <c r="G4" s="11" t="s">
        <v>5</v>
      </c>
      <c r="H4" s="10" t="s">
        <v>4</v>
      </c>
      <c r="I4" s="11" t="s">
        <v>5</v>
      </c>
      <c r="J4" s="6"/>
    </row>
    <row r="5" spans="1:10" x14ac:dyDescent="0.4">
      <c r="A5" s="12" t="s">
        <v>6</v>
      </c>
      <c r="B5" s="13" t="str">
        <f>VLOOKUP(B6,'[1]参加申込者(称号優先)'!$C$5:$T$250,2,FALSE)</f>
        <v>ﾐﾔｻﾞｷ ﾖｳﾍｲ</v>
      </c>
      <c r="C5" s="13" t="str">
        <f>VLOOKUP(B6,'[1]参加申込者(称号優先)'!$C$5:$T$250,13,FALSE)</f>
        <v>大宮</v>
      </c>
      <c r="D5" s="13" t="str">
        <f>VLOOKUP(D6,'[1]参加申込者(称号優先)'!$C$5:$T$250,2,FALSE)</f>
        <v>ｶﾜｻｷ ﾏｵ</v>
      </c>
      <c r="E5" s="13" t="str">
        <f>VLOOKUP(D6,'[1]参加申込者(称号優先)'!$C$5:$T$250,13,FALSE)</f>
        <v>高校</v>
      </c>
      <c r="F5" s="13" t="str">
        <f>VLOOKUP(F6,'[1]参加申込者(称号優先)'!$C$5:$T$250,2,FALSE)</f>
        <v>ﾂﾁﾔ ｱｷｺ</v>
      </c>
      <c r="G5" s="13" t="str">
        <f>VLOOKUP(F6,'[1]参加申込者(称号優先)'!$C$5:$T$250,13,FALSE)</f>
        <v>所沢</v>
      </c>
      <c r="H5" s="13" t="str">
        <f>VLOOKUP(H6,'[1]参加申込者(称号優先)'!$C$5:$T$250,2,FALSE)</f>
        <v>ﾁﾉ ﾋﾄｼ</v>
      </c>
      <c r="I5" s="13" t="str">
        <f>VLOOKUP(H6,'[1]参加申込者(称号優先)'!$C$5:$T$250,13,FALSE)</f>
        <v>東松山</v>
      </c>
      <c r="J5" s="6"/>
    </row>
    <row r="6" spans="1:10" x14ac:dyDescent="0.4">
      <c r="A6" s="14"/>
      <c r="B6" s="15" t="s">
        <v>7</v>
      </c>
      <c r="C6" s="16"/>
      <c r="D6" s="17" t="s">
        <v>8</v>
      </c>
      <c r="E6" s="16"/>
      <c r="F6" s="17" t="s">
        <v>9</v>
      </c>
      <c r="G6" s="16"/>
      <c r="H6" s="17" t="s">
        <v>10</v>
      </c>
      <c r="I6" s="16"/>
      <c r="J6" s="6"/>
    </row>
    <row r="7" spans="1:10" x14ac:dyDescent="0.4">
      <c r="A7" s="12" t="s">
        <v>11</v>
      </c>
      <c r="B7" s="13" t="str">
        <f>VLOOKUP(B8,'[1]参加申込者(称号優先)'!$C$5:$T$250,2,FALSE)</f>
        <v>ﾊﾏｸﾞﾁ ﾅｵﾔ</v>
      </c>
      <c r="C7" s="13" t="str">
        <f>VLOOKUP(B8,'[1]参加申込者(称号優先)'!$C$5:$T$250,13,FALSE)</f>
        <v>上尾</v>
      </c>
      <c r="D7" s="13" t="str">
        <f>VLOOKUP(D8,'[1]参加申込者(称号優先)'!$C$5:$T$250,2,FALSE)</f>
        <v>ｱﾄﾞﾘｱﾝ ﾍﾝﾄﾞﾘｯｸ</v>
      </c>
      <c r="E7" s="13" t="str">
        <f>VLOOKUP(D8,'[1]参加申込者(称号優先)'!$C$5:$T$250,13,FALSE)</f>
        <v>杉戸</v>
      </c>
      <c r="F7" s="13" t="str">
        <f>VLOOKUP(F8,'[1]参加申込者(称号優先)'!$C$5:$T$250,2,FALSE)</f>
        <v>ﾃﾞｶﾞﾜ ﾕｳｷ</v>
      </c>
      <c r="G7" s="13" t="str">
        <f>VLOOKUP(F8,'[1]参加申込者(称号優先)'!$C$5:$T$250,13,FALSE)</f>
        <v>越谷</v>
      </c>
      <c r="H7" s="13" t="str">
        <f>VLOOKUP(H8,'[1]参加申込者(称号優先)'!$C$5:$T$250,2,FALSE)</f>
        <v>ｵｵﾀ ﾕｷ</v>
      </c>
      <c r="I7" s="13" t="str">
        <f>VLOOKUP(H8,'[1]参加申込者(称号優先)'!$C$5:$T$250,13,FALSE)</f>
        <v>大宮</v>
      </c>
      <c r="J7" s="6"/>
    </row>
    <row r="8" spans="1:10" x14ac:dyDescent="0.4">
      <c r="A8" s="14"/>
      <c r="B8" s="17" t="s">
        <v>12</v>
      </c>
      <c r="C8" s="16"/>
      <c r="D8" s="17" t="s">
        <v>13</v>
      </c>
      <c r="E8" s="16"/>
      <c r="F8" s="17" t="s">
        <v>14</v>
      </c>
      <c r="G8" s="16"/>
      <c r="H8" s="17" t="s">
        <v>15</v>
      </c>
      <c r="I8" s="16"/>
      <c r="J8" s="6"/>
    </row>
    <row r="9" spans="1:10" x14ac:dyDescent="0.4">
      <c r="A9" s="12" t="s">
        <v>16</v>
      </c>
      <c r="B9" s="13" t="str">
        <f>VLOOKUP(B10,'[1]参加申込者(称号優先)'!$C$5:$T$250,2,FALSE)</f>
        <v>ﾆｼﾀﾞ ｿｳｹﾞﾝ</v>
      </c>
      <c r="C9" s="13" t="str">
        <f>VLOOKUP(B10,'[1]参加申込者(称号優先)'!$C$5:$T$250,13,FALSE)</f>
        <v>浦和</v>
      </c>
      <c r="D9" s="13" t="str">
        <f>VLOOKUP(D10,'[1]参加申込者(称号優先)'!$C$5:$T$250,2,FALSE)</f>
        <v>ﾅﾅｻﾜ ｼﾝ</v>
      </c>
      <c r="E9" s="13" t="str">
        <f>VLOOKUP(D10,'[1]参加申込者(称号優先)'!$C$5:$T$250,13,FALSE)</f>
        <v>高校</v>
      </c>
      <c r="F9" s="13" t="str">
        <f>VLOOKUP(F10,'[1]参加申込者(称号優先)'!$C$5:$T$250,2,FALSE)</f>
        <v>ﾏｴﾔﾏ ｱｷﾃﾙ</v>
      </c>
      <c r="G9" s="13" t="str">
        <f>VLOOKUP(F10,'[1]参加申込者(称号優先)'!$C$5:$T$250,13,FALSE)</f>
        <v>浦和</v>
      </c>
      <c r="H9" s="13" t="str">
        <f>VLOOKUP(H10,'[1]参加申込者(称号優先)'!$C$5:$T$250,2,FALSE)</f>
        <v>ｾｷ ｼﾞﾝﾍﾟｲ</v>
      </c>
      <c r="I9" s="13" t="str">
        <f>VLOOKUP(H10,'[1]参加申込者(称号優先)'!$C$5:$T$250,13,FALSE)</f>
        <v>浦和</v>
      </c>
      <c r="J9" s="6"/>
    </row>
    <row r="10" spans="1:10" x14ac:dyDescent="0.4">
      <c r="A10" s="14"/>
      <c r="B10" s="17" t="s">
        <v>17</v>
      </c>
      <c r="C10" s="16"/>
      <c r="D10" s="17" t="s">
        <v>18</v>
      </c>
      <c r="E10" s="16"/>
      <c r="F10" s="17" t="s">
        <v>19</v>
      </c>
      <c r="G10" s="16"/>
      <c r="H10" s="17" t="s">
        <v>20</v>
      </c>
      <c r="I10" s="16"/>
      <c r="J10" s="18"/>
    </row>
    <row r="11" spans="1:10" x14ac:dyDescent="0.4">
      <c r="A11" s="12" t="s">
        <v>21</v>
      </c>
      <c r="B11" s="13" t="str">
        <f>VLOOKUP(B12,'[1]参加申込者(称号優先)'!$C$5:$T$250,2,FALSE)</f>
        <v>ﾄﾏﾙ ﾘﾝｺ</v>
      </c>
      <c r="C11" s="13" t="str">
        <f>VLOOKUP(B12,'[1]参加申込者(称号優先)'!$C$5:$T$250,13,FALSE)</f>
        <v>浦和</v>
      </c>
      <c r="D11" s="13" t="str">
        <f>VLOOKUP(D12,'[1]参加申込者(称号優先)'!$C$5:$T$250,2,FALSE)</f>
        <v>ｻﾄｳ ｺﾞｳ</v>
      </c>
      <c r="E11" s="13" t="str">
        <f>VLOOKUP(D12,'[1]参加申込者(称号優先)'!$C$5:$T$250,13,FALSE)</f>
        <v>草加</v>
      </c>
      <c r="F11" s="13" t="str">
        <f>VLOOKUP(F12,'[1]参加申込者(称号優先)'!$C$5:$T$250,2,FALSE)</f>
        <v>ｻﾄｳ ﾘﾝ</v>
      </c>
      <c r="G11" s="13" t="str">
        <f>VLOOKUP(F12,'[1]参加申込者(称号優先)'!$C$5:$T$250,13,FALSE)</f>
        <v>草加</v>
      </c>
      <c r="H11" s="13" t="str">
        <f>VLOOKUP(H12,'[1]参加申込者(称号優先)'!$C$5:$T$250,2,FALSE)</f>
        <v>ｲﾉｳｴ ﾏｺﾄ</v>
      </c>
      <c r="I11" s="13" t="str">
        <f>VLOOKUP(H12,'[1]参加申込者(称号優先)'!$C$5:$T$250,13,FALSE)</f>
        <v>所沢</v>
      </c>
      <c r="J11" s="18"/>
    </row>
    <row r="12" spans="1:10" x14ac:dyDescent="0.4">
      <c r="A12" s="14"/>
      <c r="B12" s="17" t="s">
        <v>22</v>
      </c>
      <c r="C12" s="16"/>
      <c r="D12" s="17" t="s">
        <v>23</v>
      </c>
      <c r="E12" s="16"/>
      <c r="F12" s="17" t="s">
        <v>24</v>
      </c>
      <c r="G12" s="16"/>
      <c r="H12" s="15" t="s">
        <v>25</v>
      </c>
      <c r="I12" s="16"/>
      <c r="J12" s="18"/>
    </row>
    <row r="13" spans="1:10" x14ac:dyDescent="0.4">
      <c r="A13" s="12" t="s">
        <v>26</v>
      </c>
      <c r="B13" s="13" t="str">
        <f>VLOOKUP(B14,'[1]参加申込者(称号優先)'!$C$5:$T$250,2,FALSE)</f>
        <v>ｵｵﾀｷ ｾｲ</v>
      </c>
      <c r="C13" s="13" t="str">
        <f>VLOOKUP(B14,'[1]参加申込者(称号優先)'!$C$5:$T$250,13,FALSE)</f>
        <v>浦和</v>
      </c>
      <c r="D13" s="13" t="str">
        <f>VLOOKUP(D14,'[1]参加申込者(称号優先)'!$C$5:$T$250,2,FALSE)</f>
        <v>ﾀｶﾊｼ ﾏｷ</v>
      </c>
      <c r="E13" s="13" t="str">
        <f>VLOOKUP(D14,'[1]参加申込者(称号優先)'!$C$5:$T$250,13,FALSE)</f>
        <v>飯能</v>
      </c>
      <c r="F13" s="13" t="str">
        <f>VLOOKUP(F14,'[1]参加申込者(称号優先)'!$C$5:$T$250,2,FALSE)</f>
        <v>ｵｶﾞｻﾜﾗ ﾋﾛﾔｽ</v>
      </c>
      <c r="G13" s="13" t="str">
        <f>VLOOKUP(F14,'[1]参加申込者(称号優先)'!$C$5:$T$250,13,FALSE)</f>
        <v>朝霞</v>
      </c>
      <c r="H13" s="13" t="str">
        <f>VLOOKUP(H14,'[1]参加申込者(称号優先)'!$C$5:$T$250,2,FALSE)</f>
        <v>ﾏﾂｻﾞｷ ﾀｶﾌﾐ</v>
      </c>
      <c r="I13" s="13" t="str">
        <f>VLOOKUP(H14,'[1]参加申込者(称号優先)'!$C$5:$T$250,13,FALSE)</f>
        <v>所沢</v>
      </c>
      <c r="J13" s="18"/>
    </row>
    <row r="14" spans="1:10" x14ac:dyDescent="0.4">
      <c r="A14" s="14"/>
      <c r="B14" s="17" t="s">
        <v>27</v>
      </c>
      <c r="C14" s="16"/>
      <c r="D14" s="19" t="s">
        <v>28</v>
      </c>
      <c r="E14" s="16"/>
      <c r="F14" s="19" t="s">
        <v>29</v>
      </c>
      <c r="G14" s="16"/>
      <c r="H14" s="19" t="s">
        <v>30</v>
      </c>
      <c r="I14" s="16"/>
      <c r="J14" s="18"/>
    </row>
    <row r="15" spans="1:10" ht="26.25" x14ac:dyDescent="0.2">
      <c r="A15" s="20"/>
      <c r="B15" s="20" ph="1"/>
      <c r="C15" s="5"/>
      <c r="D15" s="5"/>
      <c r="E15" s="5"/>
      <c r="F15" s="5"/>
      <c r="G15" s="5"/>
      <c r="H15" s="5"/>
      <c r="I15" s="5"/>
      <c r="J15" s="18"/>
    </row>
    <row r="16" spans="1:10" x14ac:dyDescent="0.4">
      <c r="A16" s="4" t="s">
        <v>31</v>
      </c>
      <c r="B16" s="4"/>
      <c r="C16" s="5"/>
      <c r="D16" s="5"/>
      <c r="E16" s="5"/>
      <c r="F16" s="5"/>
      <c r="G16" s="5"/>
      <c r="H16" s="5"/>
      <c r="I16" s="5"/>
      <c r="J16" s="6"/>
    </row>
    <row r="17" spans="1:10" x14ac:dyDescent="0.4">
      <c r="A17" s="7"/>
      <c r="B17" s="8" t="s">
        <v>1</v>
      </c>
      <c r="C17" s="8"/>
      <c r="D17" s="8" t="s">
        <v>2</v>
      </c>
      <c r="E17" s="8"/>
      <c r="F17" s="8" t="s">
        <v>3</v>
      </c>
      <c r="G17" s="8"/>
      <c r="H17" s="8" t="s">
        <v>3</v>
      </c>
      <c r="I17" s="8"/>
      <c r="J17" s="6"/>
    </row>
    <row r="18" spans="1:10" ht="21" x14ac:dyDescent="0.4">
      <c r="A18" s="9"/>
      <c r="B18" s="10" t="s">
        <v>4</v>
      </c>
      <c r="C18" s="11" t="s">
        <v>5</v>
      </c>
      <c r="D18" s="10" t="s">
        <v>4</v>
      </c>
      <c r="E18" s="11" t="s">
        <v>5</v>
      </c>
      <c r="F18" s="10" t="s">
        <v>4</v>
      </c>
      <c r="G18" s="11" t="s">
        <v>5</v>
      </c>
      <c r="H18" s="10" t="s">
        <v>4</v>
      </c>
      <c r="I18" s="11" t="s">
        <v>5</v>
      </c>
      <c r="J18" s="6"/>
    </row>
    <row r="19" spans="1:10" x14ac:dyDescent="0.4">
      <c r="A19" s="12" t="s">
        <v>6</v>
      </c>
      <c r="B19" s="13" t="str">
        <f>VLOOKUP(B20,'[1]参加申込者(称号優先)'!$C$5:$T$250,2,FALSE)</f>
        <v>ｲｼﾊﾗ ｹﾝｲﾁ</v>
      </c>
      <c r="C19" s="13" t="str">
        <f>VLOOKUP(B20,'[1]参加申込者(称号優先)'!$C$5:$T$250,13,FALSE)</f>
        <v>春日部</v>
      </c>
      <c r="D19" s="13" t="e">
        <f>VLOOKUP(D20,'[1]参加申込者(称号優先)'!$C$5:$T$250,2,FALSE)</f>
        <v>#N/A</v>
      </c>
      <c r="E19" s="13" t="e">
        <f>VLOOKUP(D20,'[1]参加申込者(称号優先)'!$C$5:$T$250,13,FALSE)</f>
        <v>#N/A</v>
      </c>
      <c r="F19" s="13" t="e">
        <f>VLOOKUP(F20,'[1]参加申込者(称号優先)'!$C$5:$T$250,2,FALSE)</f>
        <v>#N/A</v>
      </c>
      <c r="G19" s="13" t="e">
        <f>VLOOKUP(F20,'[1]参加申込者(称号優先)'!$C$5:$T$250,13,FALSE)</f>
        <v>#N/A</v>
      </c>
      <c r="H19" s="13" t="e">
        <f>VLOOKUP(H20,'[1]参加申込者(称号優先)'!$C$5:$T$250,2,FALSE)</f>
        <v>#N/A</v>
      </c>
      <c r="I19" s="13" t="e">
        <f>VLOOKUP(H20,'[1]参加申込者(称号優先)'!$C$5:$T$250,13,FALSE)</f>
        <v>#N/A</v>
      </c>
      <c r="J19" s="6"/>
    </row>
    <row r="20" spans="1:10" x14ac:dyDescent="0.4">
      <c r="A20" s="14"/>
      <c r="B20" s="17" t="s">
        <v>32</v>
      </c>
      <c r="C20" s="16" t="s">
        <v>33</v>
      </c>
      <c r="D20" s="17" t="s">
        <v>34</v>
      </c>
      <c r="E20" s="16" t="e">
        <f>VLOOKUP(D20,'[1]参加申込者(称号優先)'!$C$5:$T$250,4,FALSE)</f>
        <v>#N/A</v>
      </c>
      <c r="F20" s="17" t="s">
        <v>34</v>
      </c>
      <c r="G20" s="16" t="e">
        <f>VLOOKUP(F20,'[1]参加申込者(称号優先)'!$C$5:$T$250,4,FALSE)</f>
        <v>#N/A</v>
      </c>
      <c r="H20" s="17" t="s">
        <v>34</v>
      </c>
      <c r="I20" s="16" t="e">
        <f>VLOOKUP(H20,'[1]参加申込者(称号優先)'!$C$5:$T$250,4,FALSE)</f>
        <v>#N/A</v>
      </c>
      <c r="J20" s="6"/>
    </row>
    <row r="21" spans="1:10" x14ac:dyDescent="0.4">
      <c r="A21" s="12" t="s">
        <v>11</v>
      </c>
      <c r="B21" s="13" t="str">
        <f>VLOOKUP(B22,'[1]参加申込者(称号優先)'!$C$5:$T$250,2,FALSE)</f>
        <v>ｲﾅｶﾞｷ ｷﾝﾔ</v>
      </c>
      <c r="C21" s="13" t="str">
        <f>VLOOKUP(B22,'[1]参加申込者(称号優先)'!$C$5:$T$250,13,FALSE)</f>
        <v>浦和</v>
      </c>
      <c r="D21" s="13" t="str">
        <f>VLOOKUP(D22,'[1]参加申込者(称号優先)'!$C$5:$T$250,2,FALSE)</f>
        <v>ﾄﾐｵｶ ｶﾂﾋｺ</v>
      </c>
      <c r="E21" s="13" t="str">
        <f>VLOOKUP(D22,'[1]参加申込者(称号優先)'!$C$5:$T$250,13,FALSE)</f>
        <v>浦和</v>
      </c>
      <c r="F21" s="13" t="str">
        <f>VLOOKUP(F22,'[1]参加申込者(称号優先)'!$C$5:$T$250,2,FALSE)</f>
        <v>ﾔﾍﾞ ｵｻﾑ</v>
      </c>
      <c r="G21" s="13" t="str">
        <f>VLOOKUP(F22,'[1]参加申込者(称号優先)'!$C$5:$T$250,13,FALSE)</f>
        <v>大宮</v>
      </c>
      <c r="H21" s="13" t="str">
        <f>VLOOKUP(H22,'[1]参加申込者(称号優先)'!$C$5:$T$250,2,FALSE)</f>
        <v>ﾔﾅｷﾞｻﾜ ﾄｼｵ</v>
      </c>
      <c r="I21" s="13" t="str">
        <f>VLOOKUP(H22,'[1]参加申込者(称号優先)'!$C$5:$T$250,13,FALSE)</f>
        <v>東入間</v>
      </c>
      <c r="J21" s="6"/>
    </row>
    <row r="22" spans="1:10" x14ac:dyDescent="0.4">
      <c r="A22" s="14"/>
      <c r="B22" s="17" t="s">
        <v>35</v>
      </c>
      <c r="C22" s="16"/>
      <c r="D22" s="17" t="s">
        <v>36</v>
      </c>
      <c r="E22" s="16"/>
      <c r="F22" s="17" t="s">
        <v>37</v>
      </c>
      <c r="G22" s="16"/>
      <c r="H22" s="17" t="s">
        <v>38</v>
      </c>
      <c r="I22" s="16"/>
      <c r="J22" s="6"/>
    </row>
    <row r="23" spans="1:10" x14ac:dyDescent="0.4">
      <c r="A23" s="12" t="s">
        <v>16</v>
      </c>
      <c r="B23" s="13" t="str">
        <f>VLOOKUP(B24,'[1]参加申込者(称号優先)'!$C$5:$T$250,2,FALSE)</f>
        <v>ｾｷｸﾞﾁ ｴｲｼﾞ</v>
      </c>
      <c r="C23" s="13" t="str">
        <f>VLOOKUP(B24,'[1]参加申込者(称号優先)'!$C$5:$T$250,13,FALSE)</f>
        <v>小川</v>
      </c>
      <c r="D23" s="13" t="str">
        <f>VLOOKUP(D24,'[1]参加申込者(称号優先)'!$C$5:$T$250,2,FALSE)</f>
        <v>ﾀﾅｶ ﾂﾄﾑ</v>
      </c>
      <c r="E23" s="13" t="str">
        <f>VLOOKUP(D24,'[1]参加申込者(称号優先)'!$C$5:$T$250,13,FALSE)</f>
        <v>大宮</v>
      </c>
      <c r="F23" s="13" t="str">
        <f>VLOOKUP(F24,'[1]参加申込者(称号優先)'!$C$5:$T$250,2,FALSE)</f>
        <v>ｾｷﾈ ﾏｻｼ</v>
      </c>
      <c r="G23" s="13" t="str">
        <f>VLOOKUP(F24,'[1]参加申込者(称号優先)'!$C$5:$T$250,13,FALSE)</f>
        <v>入間</v>
      </c>
      <c r="H23" s="13" t="str">
        <f>VLOOKUP(H24,'[1]参加申込者(称号優先)'!$C$5:$T$250,2,FALSE)</f>
        <v>ｼﾉｷ ﾋﾛﾉﾌﾞ</v>
      </c>
      <c r="I23" s="13" t="str">
        <f>VLOOKUP(H24,'[1]参加申込者(称号優先)'!$C$5:$T$250,13,FALSE)</f>
        <v>春日部</v>
      </c>
      <c r="J23" s="6"/>
    </row>
    <row r="24" spans="1:10" x14ac:dyDescent="0.4">
      <c r="A24" s="14"/>
      <c r="B24" s="17" t="s">
        <v>39</v>
      </c>
      <c r="C24" s="16"/>
      <c r="D24" s="17" t="s">
        <v>40</v>
      </c>
      <c r="E24" s="16"/>
      <c r="F24" s="17" t="s">
        <v>41</v>
      </c>
      <c r="G24" s="16"/>
      <c r="H24" s="17" t="s">
        <v>42</v>
      </c>
      <c r="I24" s="16"/>
      <c r="J24" s="18"/>
    </row>
    <row r="25" spans="1:10" x14ac:dyDescent="0.4">
      <c r="A25" s="12" t="s">
        <v>21</v>
      </c>
      <c r="B25" s="13" t="str">
        <f>VLOOKUP(B26,'[1]参加申込者(称号優先)'!$C$5:$T$250,2,FALSE)</f>
        <v>ｴﾓﾘ ﾃﾂ</v>
      </c>
      <c r="C25" s="13" t="str">
        <f>VLOOKUP(B26,'[1]参加申込者(称号優先)'!$C$5:$T$250,13,FALSE)</f>
        <v>鴻巣</v>
      </c>
      <c r="D25" s="13" t="str">
        <f>VLOOKUP(D26,'[1]参加申込者(称号優先)'!$C$5:$T$250,2,FALSE)</f>
        <v>ﾓﾘｻﾜ ﾋﾛｱｷ</v>
      </c>
      <c r="E25" s="13" t="str">
        <f>VLOOKUP(D26,'[1]参加申込者(称号優先)'!$C$5:$T$250,13,FALSE)</f>
        <v>久喜</v>
      </c>
      <c r="F25" s="13" t="str">
        <f>VLOOKUP(F26,'[1]参加申込者(称号優先)'!$C$5:$T$250,2,FALSE)</f>
        <v>ｽｽﾞｷ ｷﾝﾔ</v>
      </c>
      <c r="G25" s="13" t="str">
        <f>VLOOKUP(F26,'[1]参加申込者(称号優先)'!$C$5:$T$250,13,FALSE)</f>
        <v>所沢</v>
      </c>
      <c r="H25" s="13" t="str">
        <f>VLOOKUP(H26,'[1]参加申込者(称号優先)'!$C$5:$T$250,2,FALSE)</f>
        <v>ﾏｻｷ ﾏｻｴ</v>
      </c>
      <c r="I25" s="13" t="str">
        <f>VLOOKUP(H26,'[1]参加申込者(称号優先)'!$C$5:$T$250,13,FALSE)</f>
        <v>東入間</v>
      </c>
      <c r="J25" s="18"/>
    </row>
    <row r="26" spans="1:10" x14ac:dyDescent="0.4">
      <c r="A26" s="14"/>
      <c r="B26" s="17" t="s">
        <v>43</v>
      </c>
      <c r="C26" s="16"/>
      <c r="D26" s="17" t="s">
        <v>44</v>
      </c>
      <c r="E26" s="16"/>
      <c r="F26" s="17" t="s">
        <v>45</v>
      </c>
      <c r="G26" s="16"/>
      <c r="H26" s="17" t="s">
        <v>46</v>
      </c>
      <c r="I26" s="16"/>
      <c r="J26" s="18"/>
    </row>
    <row r="27" spans="1:10" x14ac:dyDescent="0.4">
      <c r="A27" s="12" t="s">
        <v>26</v>
      </c>
      <c r="B27" s="13" t="str">
        <f>VLOOKUP(B28,'[1]参加申込者(称号優先)'!$C$5:$T$250,2,FALSE)</f>
        <v>ﾐﾔｻﾞｷ ﾄﾐﾋﾛ</v>
      </c>
      <c r="C27" s="13" t="str">
        <f>VLOOKUP(B28,'[1]参加申込者(称号優先)'!$C$5:$T$250,13,FALSE)</f>
        <v>飯能</v>
      </c>
      <c r="D27" s="13" t="str">
        <f>VLOOKUP(D28,'[1]参加申込者(称号優先)'!$C$5:$T$250,2,FALSE)</f>
        <v>ﾉｸﾞﾁ ﾖｼｵ</v>
      </c>
      <c r="E27" s="13" t="str">
        <f>VLOOKUP(D28,'[1]参加申込者(称号優先)'!$C$5:$T$250,13,FALSE)</f>
        <v>杉戸</v>
      </c>
      <c r="F27" s="13" t="str">
        <f>VLOOKUP(F28,'[1]参加申込者(称号優先)'!$C$5:$T$250,2,FALSE)</f>
        <v>ｲｼｲ ﾀｶﾕｷ</v>
      </c>
      <c r="G27" s="13" t="str">
        <f>VLOOKUP(F28,'[1]参加申込者(称号優先)'!$C$5:$T$250,13,FALSE)</f>
        <v>久喜</v>
      </c>
      <c r="H27" s="13" t="str">
        <f>VLOOKUP(H28,'[1]参加申込者(称号優先)'!$C$5:$T$250,2,FALSE)</f>
        <v>ﾐﾔｻﾞｷ ｲﾂﾞﾐ</v>
      </c>
      <c r="I27" s="13" t="str">
        <f>VLOOKUP(H28,'[1]参加申込者(称号優先)'!$C$5:$T$250,13,FALSE)</f>
        <v>飯能</v>
      </c>
      <c r="J27" s="18"/>
    </row>
    <row r="28" spans="1:10" x14ac:dyDescent="0.4">
      <c r="A28" s="14"/>
      <c r="B28" s="17" t="s">
        <v>47</v>
      </c>
      <c r="C28" s="16"/>
      <c r="D28" s="17" t="s">
        <v>48</v>
      </c>
      <c r="E28" s="16"/>
      <c r="F28" s="17" t="s">
        <v>49</v>
      </c>
      <c r="G28" s="16"/>
      <c r="H28" s="17" t="s">
        <v>50</v>
      </c>
      <c r="I28" s="16"/>
      <c r="J28" s="18"/>
    </row>
    <row r="30" spans="1:10" x14ac:dyDescent="0.4">
      <c r="A30" s="21"/>
      <c r="B30" s="22"/>
    </row>
  </sheetData>
  <protectedRanges>
    <protectedRange sqref="B22" name="範囲1_4"/>
    <protectedRange sqref="D22" name="範囲1_5"/>
    <protectedRange sqref="F22" name="範囲1_7"/>
    <protectedRange sqref="H22" name="範囲1_11"/>
    <protectedRange sqref="D6" name="範囲1_15"/>
    <protectedRange sqref="F6" name="範囲1_17"/>
    <protectedRange sqref="H6" name="範囲1_18"/>
    <protectedRange sqref="B8" name="範囲1_20"/>
    <protectedRange sqref="D8" name="範囲1_23"/>
    <protectedRange sqref="F8" name="範囲1_25"/>
    <protectedRange sqref="H8 D20 F20 H20" name="範囲1_27"/>
    <protectedRange sqref="B12" name="範囲1_28"/>
    <protectedRange sqref="D12" name="範囲1_29"/>
    <protectedRange sqref="F12" name="範囲1_30"/>
    <protectedRange sqref="H12" name="範囲1_31"/>
    <protectedRange sqref="B24" name="範囲1_32"/>
    <protectedRange sqref="D24" name="範囲1_34"/>
    <protectedRange sqref="F24" name="範囲1_35"/>
    <protectedRange sqref="H24" name="範囲1_36"/>
    <protectedRange sqref="B20" name="範囲1_37"/>
    <protectedRange sqref="F10" name="範囲1_40"/>
    <protectedRange sqref="H10" name="範囲1_41"/>
    <protectedRange sqref="B10" name="範囲1_42"/>
    <protectedRange sqref="D10" name="範囲1_43"/>
    <protectedRange sqref="B14" name="範囲1_46"/>
    <protectedRange sqref="B26" name="範囲1_49"/>
    <protectedRange sqref="D26" name="範囲1_50"/>
    <protectedRange sqref="F26" name="範囲1_51"/>
    <protectedRange sqref="H26" name="範囲1_53"/>
    <protectedRange sqref="F28" name="範囲1_54"/>
    <protectedRange sqref="H28" name="範囲1_56"/>
    <protectedRange sqref="B28" name="範囲1_57"/>
    <protectedRange sqref="D28" name="範囲1_60"/>
  </protectedRanges>
  <mergeCells count="24">
    <mergeCell ref="A21:A22"/>
    <mergeCell ref="A23:A24"/>
    <mergeCell ref="A25:A26"/>
    <mergeCell ref="A27:A28"/>
    <mergeCell ref="A17:A18"/>
    <mergeCell ref="B17:C17"/>
    <mergeCell ref="D17:E17"/>
    <mergeCell ref="F17:G17"/>
    <mergeCell ref="H17:I17"/>
    <mergeCell ref="A19:A20"/>
    <mergeCell ref="A5:A6"/>
    <mergeCell ref="A7:A8"/>
    <mergeCell ref="A9:A10"/>
    <mergeCell ref="A11:A12"/>
    <mergeCell ref="A13:A14"/>
    <mergeCell ref="A16:B16"/>
    <mergeCell ref="C1:G1"/>
    <mergeCell ref="H1:I1"/>
    <mergeCell ref="A2:B2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2025-02-10T07:52:05Z</dcterms:created>
  <dcterms:modified xsi:type="dcterms:W3CDTF">2025-02-10T07:54:08Z</dcterms:modified>
</cp:coreProperties>
</file>