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433C127F-2B86-4027-A58D-0CBB251EA870}" xr6:coauthVersionLast="47" xr6:coauthVersionMax="47" xr10:uidLastSave="{00000000-0000-0000-0000-000000000000}"/>
  <bookViews>
    <workbookView xWindow="-120" yWindow="-120" windowWidth="20730" windowHeight="11040" xr2:uid="{FF85422F-65F2-4700-B67B-6FD7859A724A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  <c r="E17" i="1"/>
  <c r="D17" i="1"/>
  <c r="C17" i="1"/>
  <c r="B17" i="1"/>
  <c r="I15" i="1"/>
  <c r="H15" i="1"/>
  <c r="G15" i="1"/>
  <c r="F15" i="1"/>
  <c r="E15" i="1"/>
  <c r="D15" i="1"/>
  <c r="C15" i="1"/>
  <c r="B15" i="1"/>
  <c r="I13" i="1"/>
  <c r="H13" i="1"/>
  <c r="G13" i="1"/>
  <c r="F13" i="1"/>
  <c r="E13" i="1"/>
  <c r="D13" i="1"/>
  <c r="C13" i="1"/>
  <c r="B13" i="1"/>
  <c r="I11" i="1"/>
  <c r="H11" i="1"/>
  <c r="G11" i="1"/>
  <c r="F11" i="1"/>
  <c r="E11" i="1"/>
  <c r="D11" i="1"/>
  <c r="C11" i="1"/>
  <c r="B11" i="1"/>
  <c r="I9" i="1"/>
  <c r="H9" i="1"/>
  <c r="G9" i="1"/>
  <c r="F9" i="1"/>
  <c r="E9" i="1"/>
  <c r="D9" i="1"/>
  <c r="C9" i="1"/>
  <c r="B9" i="1"/>
  <c r="I7" i="1"/>
  <c r="H7" i="1"/>
  <c r="G7" i="1"/>
  <c r="F7" i="1"/>
  <c r="E7" i="1"/>
  <c r="D7" i="1"/>
  <c r="C7" i="1"/>
  <c r="B7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<sst xmlns="http://schemas.openxmlformats.org/spreadsheetml/2006/main" count="48" uniqueCount="41">
  <si>
    <t>第56回 埼玉県居合道大会 成績一覧</t>
    <rPh sb="0" eb="1">
      <t>ダイ</t>
    </rPh>
    <rPh sb="3" eb="4">
      <t>カイ</t>
    </rPh>
    <rPh sb="5" eb="8">
      <t>サイタマケン</t>
    </rPh>
    <rPh sb="8" eb="11">
      <t>イアイドウ</t>
    </rPh>
    <rPh sb="11" eb="13">
      <t>タイカイ</t>
    </rPh>
    <rPh sb="14" eb="16">
      <t>セイセキ</t>
    </rPh>
    <rPh sb="16" eb="18">
      <t>イチラン</t>
    </rPh>
    <phoneticPr fontId="3"/>
  </si>
  <si>
    <t>一　　位</t>
    <rPh sb="0" eb="1">
      <t>イチ</t>
    </rPh>
    <rPh sb="3" eb="4">
      <t>クライ</t>
    </rPh>
    <phoneticPr fontId="3"/>
  </si>
  <si>
    <t>二　　位</t>
    <rPh sb="0" eb="1">
      <t>ニ</t>
    </rPh>
    <rPh sb="3" eb="4">
      <t>クライ</t>
    </rPh>
    <phoneticPr fontId="3"/>
  </si>
  <si>
    <t>三　　位</t>
    <rPh sb="0" eb="1">
      <t>サン</t>
    </rPh>
    <rPh sb="3" eb="4">
      <t>イ</t>
    </rPh>
    <phoneticPr fontId="3"/>
  </si>
  <si>
    <t>氏　　名</t>
    <rPh sb="0" eb="1">
      <t>シ</t>
    </rPh>
    <rPh sb="3" eb="4">
      <t>メイ</t>
    </rPh>
    <phoneticPr fontId="3"/>
  </si>
  <si>
    <t>支部名
年　齢</t>
    <rPh sb="0" eb="2">
      <t>シブ</t>
    </rPh>
    <rPh sb="2" eb="3">
      <t>メイ</t>
    </rPh>
    <phoneticPr fontId="3"/>
  </si>
  <si>
    <t>初段以下</t>
    <rPh sb="0" eb="2">
      <t>ショダン</t>
    </rPh>
    <rPh sb="2" eb="4">
      <t>イカ</t>
    </rPh>
    <phoneticPr fontId="3"/>
  </si>
  <si>
    <t>安富 希歩</t>
    <phoneticPr fontId="3"/>
  </si>
  <si>
    <t>小澤 美羽</t>
    <phoneticPr fontId="3"/>
  </si>
  <si>
    <t>大河原 直弘</t>
    <phoneticPr fontId="3"/>
  </si>
  <si>
    <t>宮﨑 優心</t>
    <phoneticPr fontId="3"/>
  </si>
  <si>
    <t>二　段</t>
    <rPh sb="0" eb="1">
      <t>ニ</t>
    </rPh>
    <rPh sb="2" eb="3">
      <t>ダン</t>
    </rPh>
    <phoneticPr fontId="3"/>
  </si>
  <si>
    <t>出川 裕生</t>
    <phoneticPr fontId="3"/>
  </si>
  <si>
    <t>小松 千新</t>
    <phoneticPr fontId="3"/>
  </si>
  <si>
    <t>小坂 涼也</t>
    <phoneticPr fontId="3"/>
  </si>
  <si>
    <t>渡邉 優翔</t>
    <phoneticPr fontId="3"/>
  </si>
  <si>
    <t>三　段</t>
    <rPh sb="0" eb="1">
      <t>サン</t>
    </rPh>
    <rPh sb="2" eb="3">
      <t>ダン</t>
    </rPh>
    <phoneticPr fontId="3"/>
  </si>
  <si>
    <t>小林 桃子</t>
    <phoneticPr fontId="3"/>
  </si>
  <si>
    <t>濱口 直也</t>
    <phoneticPr fontId="3"/>
  </si>
  <si>
    <t>柳沢 俊男</t>
    <phoneticPr fontId="3"/>
  </si>
  <si>
    <t>内山 隆靖</t>
    <phoneticPr fontId="3"/>
  </si>
  <si>
    <t>四　段</t>
    <rPh sb="0" eb="1">
      <t>シ</t>
    </rPh>
    <rPh sb="2" eb="3">
      <t>ダン</t>
    </rPh>
    <phoneticPr fontId="3"/>
  </si>
  <si>
    <t>野澤 奨</t>
    <phoneticPr fontId="3"/>
  </si>
  <si>
    <t>小松 麻衣</t>
    <phoneticPr fontId="3"/>
  </si>
  <si>
    <t>鳥飼 元延</t>
    <phoneticPr fontId="3"/>
  </si>
  <si>
    <t>井上 誠</t>
    <phoneticPr fontId="3"/>
  </si>
  <si>
    <t>五　段</t>
    <rPh sb="0" eb="1">
      <t>ゴ</t>
    </rPh>
    <rPh sb="2" eb="3">
      <t>ダン</t>
    </rPh>
    <phoneticPr fontId="3"/>
  </si>
  <si>
    <t>松﨑 隆文</t>
    <phoneticPr fontId="3"/>
  </si>
  <si>
    <t>佐藤 豪</t>
    <phoneticPr fontId="3"/>
  </si>
  <si>
    <t>大野 敏之</t>
    <phoneticPr fontId="3"/>
  </si>
  <si>
    <t>米山 幸枝</t>
    <phoneticPr fontId="3"/>
  </si>
  <si>
    <t>六　段</t>
    <rPh sb="0" eb="1">
      <t>ロク</t>
    </rPh>
    <rPh sb="2" eb="3">
      <t>ダン</t>
    </rPh>
    <phoneticPr fontId="3"/>
  </si>
  <si>
    <t>平田 陽介</t>
    <phoneticPr fontId="3"/>
  </si>
  <si>
    <t>中島 佑規子</t>
    <phoneticPr fontId="3"/>
  </si>
  <si>
    <t>仁尾 竜大</t>
    <phoneticPr fontId="3"/>
  </si>
  <si>
    <t>勅使河原 貞</t>
    <phoneticPr fontId="3"/>
  </si>
  <si>
    <t>七　段</t>
    <rPh sb="0" eb="1">
      <t>ナナ</t>
    </rPh>
    <rPh sb="2" eb="3">
      <t>ダン</t>
    </rPh>
    <phoneticPr fontId="3"/>
  </si>
  <si>
    <t>藤村 敬一郎</t>
    <phoneticPr fontId="3"/>
  </si>
  <si>
    <t>青木 四郎</t>
    <phoneticPr fontId="3"/>
  </si>
  <si>
    <t>須長 昇一</t>
    <phoneticPr fontId="3"/>
  </si>
  <si>
    <t>安澤 健則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</si>
</sst>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TAKA\AppData\Local\Microsoft\Windows\INetCache\Content.Outlook\LA4XIVUT\R08&#30476;&#22823;&#20250;260802&#21442;&#21152;&#32773;&#12539;&#36062;&#29366;260802.xlsx" TargetMode="External"/><Relationship Id="rId1" Type="http://schemas.openxmlformats.org/officeDocument/2006/relationships/externalLinkPath" Target="/Users/YUTAKA/AppData/Local/Microsoft/Windows/INetCache/Content.Outlook/LA4XIVUT/R08&#30476;&#22823;&#20250;260802&#21442;&#21152;&#32773;&#12539;&#36062;&#29366;2608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参加者(演武用-称号取得優先)"/>
      <sheetName val="参加者数集計"/>
      <sheetName val="試合場割り(6)"/>
      <sheetName val="試合場割り(5)"/>
      <sheetName val="審判員(6)"/>
      <sheetName val="審判員(5)"/>
      <sheetName val="試合場係(6)"/>
      <sheetName val="試合場係(5)"/>
      <sheetName val="ﾄｰﾅﾒﾝﾄ表ﾃﾝﾌﾟﾚｰﾄ"/>
      <sheetName val="準決勝・決勝戦"/>
      <sheetName val="結果一覧"/>
      <sheetName val="初段以下"/>
      <sheetName val="二段"/>
      <sheetName val="三段"/>
      <sheetName val="四段"/>
      <sheetName val="五段"/>
      <sheetName val="六段"/>
      <sheetName val="七段"/>
    </sheetNames>
    <sheetDataSet>
      <sheetData sheetId="0">
        <row r="5">
          <cell r="B5" t="str">
            <v>佐藤 忍</v>
          </cell>
          <cell r="C5" t="str">
            <v>ｻﾄｳ ｼﾉﾌﾞ</v>
          </cell>
          <cell r="D5">
            <v>27</v>
          </cell>
          <cell r="E5" t="str">
            <v>秩父</v>
          </cell>
          <cell r="G5">
            <v>1</v>
          </cell>
          <cell r="H5" t="str">
            <v>男</v>
          </cell>
          <cell r="I5">
            <v>21616</v>
          </cell>
          <cell r="J5">
            <v>67</v>
          </cell>
          <cell r="K5">
            <v>4</v>
          </cell>
        </row>
        <row r="6">
          <cell r="B6" t="str">
            <v>小野澤 隆一</v>
          </cell>
          <cell r="C6" t="str">
            <v>ｵﾉｻﾞﾜ ﾘｭｳｲﾁ</v>
          </cell>
          <cell r="D6">
            <v>22</v>
          </cell>
          <cell r="E6" t="str">
            <v>浦和</v>
          </cell>
          <cell r="F6" t="str">
            <v>浦和居</v>
          </cell>
          <cell r="G6">
            <v>1</v>
          </cell>
          <cell r="H6" t="str">
            <v>男</v>
          </cell>
          <cell r="I6">
            <v>22768</v>
          </cell>
          <cell r="J6">
            <v>64</v>
          </cell>
          <cell r="K6">
            <v>3</v>
          </cell>
        </row>
        <row r="7">
          <cell r="B7" t="str">
            <v>松本 保典</v>
          </cell>
          <cell r="C7" t="str">
            <v>ﾏﾂﾓﾄ ﾔｽﾉﾘ</v>
          </cell>
          <cell r="D7">
            <v>17</v>
          </cell>
          <cell r="E7" t="str">
            <v>東松山</v>
          </cell>
          <cell r="G7">
            <v>1</v>
          </cell>
          <cell r="H7" t="str">
            <v>男</v>
          </cell>
          <cell r="I7">
            <v>19510</v>
          </cell>
          <cell r="J7">
            <v>73</v>
          </cell>
          <cell r="K7">
            <v>2</v>
          </cell>
        </row>
        <row r="8">
          <cell r="B8" t="str">
            <v>小宮山 克巳</v>
          </cell>
          <cell r="C8" t="str">
            <v>ｺﾐﾔﾏ ｶﾂﾐ</v>
          </cell>
          <cell r="D8">
            <v>24</v>
          </cell>
          <cell r="E8" t="str">
            <v>上尾</v>
          </cell>
          <cell r="F8" t="str">
            <v>剣心館</v>
          </cell>
          <cell r="G8">
            <v>1</v>
          </cell>
          <cell r="H8" t="str">
            <v>男</v>
          </cell>
          <cell r="I8">
            <v>23186</v>
          </cell>
          <cell r="J8">
            <v>63</v>
          </cell>
          <cell r="K8">
            <v>1</v>
          </cell>
        </row>
        <row r="9">
          <cell r="B9" t="str">
            <v>渡辺 幸夫</v>
          </cell>
          <cell r="C9" t="str">
            <v>ﾜﾀﾅﾍﾞ ﾕｷｵ</v>
          </cell>
          <cell r="D9">
            <v>14</v>
          </cell>
          <cell r="E9" t="str">
            <v>川越</v>
          </cell>
          <cell r="G9">
            <v>1</v>
          </cell>
          <cell r="H9" t="str">
            <v>男</v>
          </cell>
          <cell r="I9">
            <v>17169</v>
          </cell>
          <cell r="J9">
            <v>79</v>
          </cell>
          <cell r="K9">
            <v>7</v>
          </cell>
        </row>
        <row r="10">
          <cell r="B10" t="str">
            <v>鴨志田 修</v>
          </cell>
          <cell r="C10" t="str">
            <v>ｶﾓｼﾀﾞ ｵｻﾑ</v>
          </cell>
          <cell r="D10">
            <v>28</v>
          </cell>
          <cell r="E10" t="str">
            <v>高校</v>
          </cell>
          <cell r="F10" t="str">
            <v>山 村</v>
          </cell>
          <cell r="G10">
            <v>1</v>
          </cell>
          <cell r="H10" t="str">
            <v>男</v>
          </cell>
          <cell r="I10">
            <v>22422</v>
          </cell>
          <cell r="J10">
            <v>65</v>
          </cell>
          <cell r="K10">
            <v>2</v>
          </cell>
        </row>
        <row r="11">
          <cell r="B11" t="str">
            <v>山口 隆一</v>
          </cell>
          <cell r="C11" t="str">
            <v>ﾔﾏｸﾞﾁ ﾘｭｳｲﾁ</v>
          </cell>
          <cell r="D11">
            <v>27</v>
          </cell>
          <cell r="E11" t="str">
            <v>秩父</v>
          </cell>
          <cell r="G11">
            <v>1</v>
          </cell>
          <cell r="H11" t="str">
            <v>男</v>
          </cell>
          <cell r="I11">
            <v>18055</v>
          </cell>
          <cell r="J11">
            <v>77</v>
          </cell>
          <cell r="K11">
            <v>1</v>
          </cell>
        </row>
        <row r="12">
          <cell r="B12" t="str">
            <v>松本 隆夫</v>
          </cell>
          <cell r="C12" t="str">
            <v>ﾏﾂﾓﾄ ﾀｶｵ</v>
          </cell>
          <cell r="D12">
            <v>23</v>
          </cell>
          <cell r="E12" t="str">
            <v>大宮</v>
          </cell>
          <cell r="F12" t="str">
            <v>松本塾</v>
          </cell>
          <cell r="G12">
            <v>1</v>
          </cell>
          <cell r="H12" t="str">
            <v>男</v>
          </cell>
          <cell r="I12">
            <v>15050</v>
          </cell>
          <cell r="J12">
            <v>85</v>
          </cell>
          <cell r="K12">
            <v>4</v>
          </cell>
        </row>
        <row r="13">
          <cell r="B13" t="str">
            <v>金子 和臣</v>
          </cell>
          <cell r="C13" t="str">
            <v>ｶﾈｺ ｶｽﾞｵﾐ</v>
          </cell>
          <cell r="D13">
            <v>24</v>
          </cell>
          <cell r="E13" t="str">
            <v>上尾</v>
          </cell>
          <cell r="F13" t="str">
            <v>剣心館</v>
          </cell>
          <cell r="G13">
            <v>1</v>
          </cell>
          <cell r="H13" t="str">
            <v>男</v>
          </cell>
          <cell r="I13">
            <v>17301</v>
          </cell>
          <cell r="J13">
            <v>79</v>
          </cell>
          <cell r="K13">
            <v>2</v>
          </cell>
        </row>
        <row r="14">
          <cell r="B14" t="str">
            <v>三上 賢治</v>
          </cell>
          <cell r="C14" t="str">
            <v>ﾐｶﾐ ｹﾝｼﾞ</v>
          </cell>
          <cell r="D14">
            <v>10</v>
          </cell>
          <cell r="E14" t="str">
            <v>所沢</v>
          </cell>
          <cell r="F14" t="str">
            <v>錬武館</v>
          </cell>
          <cell r="G14">
            <v>1</v>
          </cell>
          <cell r="H14" t="str">
            <v>男</v>
          </cell>
          <cell r="I14">
            <v>27840</v>
          </cell>
          <cell r="J14">
            <v>50</v>
          </cell>
          <cell r="K14">
            <v>4</v>
          </cell>
        </row>
        <row r="15">
          <cell r="B15" t="str">
            <v>柳川 淳</v>
          </cell>
          <cell r="C15" t="str">
            <v>ﾔﾅｶﾞﾜ ｼﾞｭﾝ</v>
          </cell>
          <cell r="D15">
            <v>15</v>
          </cell>
          <cell r="E15" t="str">
            <v>飯能</v>
          </cell>
          <cell r="F15" t="str">
            <v>飯能居</v>
          </cell>
          <cell r="G15">
            <v>1</v>
          </cell>
          <cell r="H15" t="str">
            <v>男</v>
          </cell>
          <cell r="I15">
            <v>25686</v>
          </cell>
          <cell r="J15">
            <v>56</v>
          </cell>
          <cell r="K15">
            <v>3</v>
          </cell>
        </row>
        <row r="16">
          <cell r="B16" t="str">
            <v>桜井 伊津子</v>
          </cell>
          <cell r="C16" t="str">
            <v>ｻｸﾗｲ ｲﾂｺ</v>
          </cell>
          <cell r="D16">
            <v>5</v>
          </cell>
          <cell r="E16" t="str">
            <v>杉戸</v>
          </cell>
          <cell r="G16">
            <v>2</v>
          </cell>
          <cell r="H16" t="str">
            <v>女</v>
          </cell>
          <cell r="I16">
            <v>20068</v>
          </cell>
          <cell r="J16">
            <v>71</v>
          </cell>
          <cell r="K16">
            <v>7</v>
          </cell>
        </row>
        <row r="17">
          <cell r="B17" t="str">
            <v>永井 恒夫</v>
          </cell>
          <cell r="C17" t="str">
            <v>ﾅｶﾞｲ ﾂﾈｵ</v>
          </cell>
          <cell r="D17">
            <v>25</v>
          </cell>
          <cell r="E17" t="str">
            <v>鴻巣</v>
          </cell>
          <cell r="G17">
            <v>1</v>
          </cell>
          <cell r="H17" t="str">
            <v>男</v>
          </cell>
          <cell r="I17">
            <v>25306</v>
          </cell>
          <cell r="J17">
            <v>57</v>
          </cell>
          <cell r="K17">
            <v>3</v>
          </cell>
        </row>
        <row r="18">
          <cell r="B18" t="str">
            <v>三上 幸枝</v>
          </cell>
          <cell r="C18" t="str">
            <v>ﾐｶﾐ ﾕｷｴ</v>
          </cell>
          <cell r="D18">
            <v>10</v>
          </cell>
          <cell r="E18" t="str">
            <v>所沢</v>
          </cell>
          <cell r="F18" t="str">
            <v>錬武館</v>
          </cell>
          <cell r="G18">
            <v>2</v>
          </cell>
          <cell r="H18" t="str">
            <v>女</v>
          </cell>
          <cell r="I18">
            <v>27040</v>
          </cell>
          <cell r="J18">
            <v>52</v>
          </cell>
          <cell r="K18">
            <v>6</v>
          </cell>
        </row>
        <row r="19">
          <cell r="B19" t="str">
            <v>田口 陽二</v>
          </cell>
          <cell r="C19" t="str">
            <v>ﾀｸﾞﾁ ﾖｳｼﾞ</v>
          </cell>
          <cell r="D19">
            <v>22</v>
          </cell>
          <cell r="E19" t="str">
            <v>浦和</v>
          </cell>
          <cell r="F19" t="str">
            <v>浦和居</v>
          </cell>
          <cell r="G19">
            <v>1</v>
          </cell>
          <cell r="H19" t="str">
            <v>男</v>
          </cell>
          <cell r="I19">
            <v>24057</v>
          </cell>
          <cell r="J19">
            <v>60</v>
          </cell>
          <cell r="K19">
            <v>8</v>
          </cell>
        </row>
        <row r="20">
          <cell r="B20" t="str">
            <v>鈴木 信夫</v>
          </cell>
          <cell r="C20" t="str">
            <v>ｽｽﾞｷ ﾉﾌﾞｵ</v>
          </cell>
          <cell r="D20">
            <v>6</v>
          </cell>
          <cell r="E20" t="str">
            <v>久喜</v>
          </cell>
          <cell r="G20">
            <v>1</v>
          </cell>
          <cell r="H20" t="str">
            <v>男</v>
          </cell>
          <cell r="I20">
            <v>17527</v>
          </cell>
          <cell r="J20">
            <v>78</v>
          </cell>
          <cell r="K20">
            <v>7</v>
          </cell>
        </row>
        <row r="21">
          <cell r="B21" t="str">
            <v>藤村 敬一郎</v>
          </cell>
          <cell r="C21" t="str">
            <v>ﾌｼﾞﾑﾗ ｹｲｲﾁﾛｳ</v>
          </cell>
          <cell r="D21">
            <v>25</v>
          </cell>
          <cell r="E21" t="str">
            <v>鴻巣</v>
          </cell>
          <cell r="G21">
            <v>1</v>
          </cell>
          <cell r="H21" t="str">
            <v>男</v>
          </cell>
          <cell r="I21">
            <v>28413</v>
          </cell>
          <cell r="J21">
            <v>48</v>
          </cell>
          <cell r="K21">
            <v>9</v>
          </cell>
        </row>
        <row r="22">
          <cell r="B22" t="str">
            <v>大森 健一郎</v>
          </cell>
          <cell r="C22" t="str">
            <v>ｵｵﾓﾘ ｹﾝｲﾁﾛｳ</v>
          </cell>
          <cell r="D22">
            <v>23</v>
          </cell>
          <cell r="E22" t="str">
            <v>大宮</v>
          </cell>
          <cell r="F22" t="str">
            <v>同好会</v>
          </cell>
          <cell r="G22">
            <v>1</v>
          </cell>
          <cell r="H22" t="str">
            <v>男</v>
          </cell>
          <cell r="I22">
            <v>18239</v>
          </cell>
          <cell r="J22">
            <v>76</v>
          </cell>
          <cell r="K22">
            <v>7</v>
          </cell>
        </row>
        <row r="23">
          <cell r="B23" t="str">
            <v>清水 芳明</v>
          </cell>
          <cell r="C23" t="str">
            <v>ｼﾐｽﾞ ﾖｼｱｷ</v>
          </cell>
          <cell r="D23">
            <v>23</v>
          </cell>
          <cell r="E23" t="str">
            <v>大宮</v>
          </cell>
          <cell r="F23" t="str">
            <v>武林会</v>
          </cell>
          <cell r="G23">
            <v>1</v>
          </cell>
          <cell r="H23" t="str">
            <v>男</v>
          </cell>
          <cell r="I23">
            <v>16843</v>
          </cell>
          <cell r="J23">
            <v>80</v>
          </cell>
          <cell r="K23">
            <v>5</v>
          </cell>
        </row>
        <row r="24">
          <cell r="B24" t="str">
            <v>北條 元晴</v>
          </cell>
          <cell r="C24" t="str">
            <v>ﾎｳｼﾞｮｳ ﾓﾄﾊﾙ</v>
          </cell>
          <cell r="D24">
            <v>5</v>
          </cell>
          <cell r="E24" t="str">
            <v>杉戸</v>
          </cell>
          <cell r="G24">
            <v>1</v>
          </cell>
          <cell r="H24" t="str">
            <v>男</v>
          </cell>
          <cell r="I24">
            <v>17378</v>
          </cell>
          <cell r="J24">
            <v>79</v>
          </cell>
          <cell r="K24">
            <v>0</v>
          </cell>
        </row>
        <row r="25">
          <cell r="B25" t="str">
            <v>奥原 茂弘</v>
          </cell>
          <cell r="C25" t="str">
            <v>ｵｸﾊﾗ ｼｹﾞﾋﾛ</v>
          </cell>
          <cell r="D25">
            <v>24</v>
          </cell>
          <cell r="E25" t="str">
            <v>上尾</v>
          </cell>
          <cell r="F25" t="str">
            <v>剣心館</v>
          </cell>
          <cell r="G25">
            <v>1</v>
          </cell>
          <cell r="H25" t="str">
            <v>男</v>
          </cell>
          <cell r="I25">
            <v>21238</v>
          </cell>
          <cell r="J25">
            <v>68</v>
          </cell>
          <cell r="K25">
            <v>5</v>
          </cell>
        </row>
        <row r="26">
          <cell r="B26" t="str">
            <v>大江山 雄治</v>
          </cell>
          <cell r="C26" t="str">
            <v>ｵｵｴﾔﾏ ﾕｳｼﾞ</v>
          </cell>
          <cell r="D26">
            <v>19</v>
          </cell>
          <cell r="E26" t="str">
            <v>川口</v>
          </cell>
          <cell r="F26" t="str">
            <v>川口武</v>
          </cell>
          <cell r="G26">
            <v>1</v>
          </cell>
          <cell r="H26" t="str">
            <v>男</v>
          </cell>
          <cell r="I26">
            <v>20858</v>
          </cell>
          <cell r="J26">
            <v>69</v>
          </cell>
          <cell r="K26">
            <v>5</v>
          </cell>
        </row>
        <row r="27">
          <cell r="B27" t="str">
            <v>青木 四郎</v>
          </cell>
          <cell r="C27" t="str">
            <v>ｱｵｷ ｼﾛｳ</v>
          </cell>
          <cell r="D27">
            <v>6</v>
          </cell>
          <cell r="E27" t="str">
            <v>久喜</v>
          </cell>
          <cell r="G27">
            <v>1</v>
          </cell>
          <cell r="H27" t="str">
            <v>男</v>
          </cell>
          <cell r="I27">
            <v>17345</v>
          </cell>
          <cell r="J27">
            <v>79</v>
          </cell>
          <cell r="K27">
            <v>1</v>
          </cell>
        </row>
        <row r="28">
          <cell r="B28" t="str">
            <v>大竹 譲</v>
          </cell>
          <cell r="C28" t="str">
            <v>ｵｵﾀｹ ﾕｽﾞﾙ</v>
          </cell>
          <cell r="D28">
            <v>2</v>
          </cell>
          <cell r="E28" t="str">
            <v>越谷</v>
          </cell>
          <cell r="F28" t="str">
            <v>清浄院</v>
          </cell>
          <cell r="G28">
            <v>1</v>
          </cell>
          <cell r="H28" t="str">
            <v>男</v>
          </cell>
          <cell r="I28">
            <v>14125</v>
          </cell>
          <cell r="J28">
            <v>87</v>
          </cell>
          <cell r="K28">
            <v>11</v>
          </cell>
        </row>
        <row r="29">
          <cell r="B29" t="str">
            <v>戸村 学</v>
          </cell>
          <cell r="C29" t="str">
            <v>ﾄﾑﾗ ﾏﾅﾌﾞ</v>
          </cell>
          <cell r="D29">
            <v>10</v>
          </cell>
          <cell r="E29" t="str">
            <v>所沢</v>
          </cell>
          <cell r="F29" t="str">
            <v>舘 田</v>
          </cell>
          <cell r="G29">
            <v>1</v>
          </cell>
          <cell r="H29" t="str">
            <v>男</v>
          </cell>
          <cell r="I29">
            <v>29773</v>
          </cell>
          <cell r="J29">
            <v>45</v>
          </cell>
          <cell r="K29">
            <v>0</v>
          </cell>
        </row>
        <row r="30">
          <cell r="B30" t="str">
            <v>徳光 謙一</v>
          </cell>
          <cell r="C30" t="str">
            <v>ﾄｸﾐﾂ ｹﾝｲﾁ</v>
          </cell>
          <cell r="D30">
            <v>8</v>
          </cell>
          <cell r="E30" t="str">
            <v>加須</v>
          </cell>
          <cell r="G30">
            <v>1</v>
          </cell>
          <cell r="H30" t="str">
            <v>男</v>
          </cell>
          <cell r="I30">
            <v>29080</v>
          </cell>
          <cell r="J30">
            <v>46</v>
          </cell>
          <cell r="K30">
            <v>11</v>
          </cell>
        </row>
        <row r="31">
          <cell r="B31" t="str">
            <v>安澤 健則</v>
          </cell>
          <cell r="C31" t="str">
            <v>ｱﾝｻﾞﾜ ﾀｹﾉﾘ</v>
          </cell>
          <cell r="D31">
            <v>21</v>
          </cell>
          <cell r="E31" t="str">
            <v>朝霞</v>
          </cell>
          <cell r="G31">
            <v>1</v>
          </cell>
          <cell r="H31" t="str">
            <v>男</v>
          </cell>
          <cell r="I31">
            <v>17341</v>
          </cell>
          <cell r="J31">
            <v>79</v>
          </cell>
          <cell r="K31">
            <v>1</v>
          </cell>
        </row>
        <row r="32">
          <cell r="B32" t="str">
            <v>内田 雄二</v>
          </cell>
          <cell r="C32" t="str">
            <v>ｳﾁﾀﾞ ﾕｳｼﾞ</v>
          </cell>
          <cell r="D32">
            <v>11</v>
          </cell>
          <cell r="E32" t="str">
            <v>東入間</v>
          </cell>
          <cell r="F32" t="str">
            <v>清廉会</v>
          </cell>
          <cell r="G32">
            <v>1</v>
          </cell>
          <cell r="H32" t="str">
            <v>男</v>
          </cell>
          <cell r="I32">
            <v>18075</v>
          </cell>
          <cell r="J32">
            <v>77</v>
          </cell>
          <cell r="K32">
            <v>1</v>
          </cell>
        </row>
        <row r="33">
          <cell r="B33" t="str">
            <v>加藤 勝</v>
          </cell>
          <cell r="C33" t="str">
            <v>ｶﾄｳ ﾏｻﾙ</v>
          </cell>
          <cell r="D33">
            <v>10</v>
          </cell>
          <cell r="E33" t="str">
            <v>所沢</v>
          </cell>
          <cell r="F33" t="str">
            <v>舘 田</v>
          </cell>
          <cell r="G33">
            <v>1</v>
          </cell>
          <cell r="H33" t="str">
            <v>男</v>
          </cell>
          <cell r="I33">
            <v>18059</v>
          </cell>
          <cell r="J33">
            <v>77</v>
          </cell>
          <cell r="K33">
            <v>1</v>
          </cell>
        </row>
        <row r="34">
          <cell r="B34" t="str">
            <v>須長 昇一</v>
          </cell>
          <cell r="C34" t="str">
            <v>ｽﾅｶﾞ ｼｮｳｲﾁ</v>
          </cell>
          <cell r="D34">
            <v>23</v>
          </cell>
          <cell r="E34" t="str">
            <v>大宮</v>
          </cell>
          <cell r="F34" t="str">
            <v>武林会</v>
          </cell>
          <cell r="G34">
            <v>1</v>
          </cell>
          <cell r="H34" t="str">
            <v>男</v>
          </cell>
          <cell r="I34">
            <v>17399</v>
          </cell>
          <cell r="J34">
            <v>78</v>
          </cell>
          <cell r="K34">
            <v>11</v>
          </cell>
        </row>
        <row r="35">
          <cell r="B35" t="str">
            <v>青山 隆一</v>
          </cell>
          <cell r="C35" t="str">
            <v>ｱｵﾔﾏ ﾘｭｳｲﾁ</v>
          </cell>
          <cell r="D35">
            <v>15</v>
          </cell>
          <cell r="E35" t="str">
            <v>飯能</v>
          </cell>
          <cell r="F35" t="str">
            <v>飯能居</v>
          </cell>
          <cell r="G35">
            <v>1</v>
          </cell>
          <cell r="H35" t="str">
            <v>男</v>
          </cell>
          <cell r="I35">
            <v>18177</v>
          </cell>
          <cell r="J35">
            <v>76</v>
          </cell>
          <cell r="K35">
            <v>9</v>
          </cell>
        </row>
        <row r="36">
          <cell r="B36" t="str">
            <v>松本 翔太朗</v>
          </cell>
          <cell r="C36" t="str">
            <v>ﾏﾂﾓﾄ ｼｮｳﾀﾛｳ</v>
          </cell>
          <cell r="D36">
            <v>22</v>
          </cell>
          <cell r="E36" t="str">
            <v>浦和</v>
          </cell>
          <cell r="F36" t="str">
            <v>領家剣</v>
          </cell>
          <cell r="G36">
            <v>1</v>
          </cell>
          <cell r="H36" t="str">
            <v>男</v>
          </cell>
          <cell r="I36">
            <v>31296</v>
          </cell>
          <cell r="J36">
            <v>40</v>
          </cell>
          <cell r="K36">
            <v>10</v>
          </cell>
        </row>
        <row r="37">
          <cell r="B37" t="str">
            <v>飯沼 憲男</v>
          </cell>
          <cell r="C37" t="str">
            <v>ｲｲﾇﾏ ﾉﾘｵ</v>
          </cell>
          <cell r="D37">
            <v>2</v>
          </cell>
          <cell r="E37" t="str">
            <v>越谷</v>
          </cell>
          <cell r="F37" t="str">
            <v>清浄院</v>
          </cell>
          <cell r="G37">
            <v>1</v>
          </cell>
          <cell r="H37" t="str">
            <v>男</v>
          </cell>
          <cell r="I37">
            <v>17606</v>
          </cell>
          <cell r="J37">
            <v>78</v>
          </cell>
          <cell r="K37">
            <v>4</v>
          </cell>
        </row>
        <row r="38">
          <cell r="B38" t="str">
            <v>永田 誠人</v>
          </cell>
          <cell r="C38" t="str">
            <v>ﾅｶﾞﾀ ﾏｺﾄ</v>
          </cell>
          <cell r="D38">
            <v>14</v>
          </cell>
          <cell r="E38" t="str">
            <v>川越</v>
          </cell>
          <cell r="G38">
            <v>1</v>
          </cell>
          <cell r="H38" t="str">
            <v>男</v>
          </cell>
          <cell r="I38">
            <v>27031</v>
          </cell>
          <cell r="J38">
            <v>52</v>
          </cell>
          <cell r="K38">
            <v>7</v>
          </cell>
        </row>
        <row r="39">
          <cell r="B39" t="str">
            <v>安藤 和雄</v>
          </cell>
          <cell r="C39" t="str">
            <v>ｱﾝﾄﾞｳ ｶｽﾞｵ</v>
          </cell>
          <cell r="D39">
            <v>2</v>
          </cell>
          <cell r="E39" t="str">
            <v>越谷</v>
          </cell>
          <cell r="F39" t="str">
            <v>剣峰館</v>
          </cell>
          <cell r="G39">
            <v>1</v>
          </cell>
          <cell r="H39" t="str">
            <v>男</v>
          </cell>
          <cell r="I39">
            <v>18173</v>
          </cell>
          <cell r="J39">
            <v>76</v>
          </cell>
          <cell r="K39">
            <v>10</v>
          </cell>
        </row>
        <row r="40">
          <cell r="B40" t="str">
            <v>阿部 好弘</v>
          </cell>
          <cell r="C40" t="str">
            <v>ｱﾍﾞ ﾖｼﾋﾛ</v>
          </cell>
          <cell r="D40">
            <v>22</v>
          </cell>
          <cell r="E40" t="str">
            <v>浦和</v>
          </cell>
          <cell r="F40" t="str">
            <v>浦和居</v>
          </cell>
          <cell r="G40">
            <v>1</v>
          </cell>
          <cell r="H40" t="str">
            <v>男</v>
          </cell>
          <cell r="I40">
            <v>19478</v>
          </cell>
          <cell r="J40">
            <v>73</v>
          </cell>
          <cell r="K40">
            <v>3</v>
          </cell>
        </row>
        <row r="41">
          <cell r="B41" t="str">
            <v>岩田 卓巳</v>
          </cell>
          <cell r="C41" t="str">
            <v>ｲﾜﾀ ﾀｸﾐ</v>
          </cell>
          <cell r="D41">
            <v>19</v>
          </cell>
          <cell r="E41" t="str">
            <v>川口</v>
          </cell>
          <cell r="F41" t="str">
            <v>芝SC</v>
          </cell>
          <cell r="G41">
            <v>1</v>
          </cell>
          <cell r="H41" t="str">
            <v>男</v>
          </cell>
          <cell r="I41">
            <v>20911</v>
          </cell>
          <cell r="J41">
            <v>69</v>
          </cell>
          <cell r="K41">
            <v>4</v>
          </cell>
        </row>
        <row r="42">
          <cell r="B42" t="str">
            <v>古屋 大樹</v>
          </cell>
          <cell r="C42" t="str">
            <v>ﾌﾙﾔ ﾋﾛｷ</v>
          </cell>
          <cell r="D42">
            <v>19</v>
          </cell>
          <cell r="E42" t="str">
            <v>川口</v>
          </cell>
          <cell r="F42" t="str">
            <v>四誠館</v>
          </cell>
          <cell r="G42">
            <v>1</v>
          </cell>
          <cell r="H42" t="str">
            <v>男</v>
          </cell>
          <cell r="I42">
            <v>26601</v>
          </cell>
          <cell r="J42">
            <v>53</v>
          </cell>
          <cell r="K42">
            <v>9</v>
          </cell>
        </row>
        <row r="43">
          <cell r="B43" t="str">
            <v>神谷 昌広</v>
          </cell>
          <cell r="C43" t="str">
            <v>ｶﾐﾔ ﾏｻﾋﾛ</v>
          </cell>
          <cell r="D43">
            <v>24</v>
          </cell>
          <cell r="E43" t="str">
            <v>上尾</v>
          </cell>
          <cell r="F43" t="str">
            <v>伊奈剣</v>
          </cell>
          <cell r="G43">
            <v>1</v>
          </cell>
          <cell r="H43" t="str">
            <v>男</v>
          </cell>
          <cell r="I43">
            <v>20636</v>
          </cell>
          <cell r="J43">
            <v>70</v>
          </cell>
          <cell r="K43">
            <v>1</v>
          </cell>
        </row>
        <row r="44">
          <cell r="B44" t="str">
            <v>萩原 正道</v>
          </cell>
          <cell r="C44" t="str">
            <v>ﾊｷﾞﾜﾗ ﾏｻﾐﾁ</v>
          </cell>
          <cell r="D44">
            <v>25</v>
          </cell>
          <cell r="E44" t="str">
            <v>鴻巣</v>
          </cell>
          <cell r="G44">
            <v>1</v>
          </cell>
          <cell r="H44" t="str">
            <v>男</v>
          </cell>
          <cell r="I44">
            <v>20432</v>
          </cell>
          <cell r="J44">
            <v>70</v>
          </cell>
          <cell r="K44">
            <v>7</v>
          </cell>
        </row>
        <row r="45">
          <cell r="B45" t="str">
            <v>勅使河原 貞</v>
          </cell>
          <cell r="C45" t="str">
            <v>ﾃｼｶﾞﾊﾗ ﾐｻｵ</v>
          </cell>
          <cell r="D45">
            <v>28</v>
          </cell>
          <cell r="E45" t="str">
            <v>高校</v>
          </cell>
          <cell r="F45" t="str">
            <v>埼玉栄</v>
          </cell>
          <cell r="G45">
            <v>1</v>
          </cell>
          <cell r="H45" t="str">
            <v>男</v>
          </cell>
          <cell r="I45">
            <v>24257</v>
          </cell>
          <cell r="J45">
            <v>60</v>
          </cell>
          <cell r="K45">
            <v>2</v>
          </cell>
        </row>
        <row r="46">
          <cell r="B46" t="str">
            <v>平田 智恵子</v>
          </cell>
          <cell r="C46" t="str">
            <v>ﾋﾗﾀ ﾁｴｺ</v>
          </cell>
          <cell r="D46">
            <v>11</v>
          </cell>
          <cell r="E46" t="str">
            <v>東入間</v>
          </cell>
          <cell r="F46" t="str">
            <v>神刀館</v>
          </cell>
          <cell r="G46">
            <v>2</v>
          </cell>
          <cell r="H46" t="str">
            <v>女</v>
          </cell>
          <cell r="I46">
            <v>20497</v>
          </cell>
          <cell r="J46">
            <v>70</v>
          </cell>
          <cell r="K46">
            <v>5</v>
          </cell>
        </row>
        <row r="47">
          <cell r="B47" t="str">
            <v>新井 宏</v>
          </cell>
          <cell r="C47" t="str">
            <v>ｱﾗｲ ﾋﾛｼ</v>
          </cell>
          <cell r="D47">
            <v>11</v>
          </cell>
          <cell r="E47" t="str">
            <v>東入間</v>
          </cell>
          <cell r="F47" t="str">
            <v>神刀館</v>
          </cell>
          <cell r="G47">
            <v>1</v>
          </cell>
          <cell r="H47" t="str">
            <v>男</v>
          </cell>
          <cell r="I47">
            <v>20910</v>
          </cell>
          <cell r="J47">
            <v>69</v>
          </cell>
          <cell r="K47">
            <v>4</v>
          </cell>
        </row>
        <row r="48">
          <cell r="B48" t="str">
            <v>岡元 義人</v>
          </cell>
          <cell r="C48" t="str">
            <v>ｵｶﾓﾄ ﾖｼﾄ</v>
          </cell>
          <cell r="D48">
            <v>14</v>
          </cell>
          <cell r="E48" t="str">
            <v>川越</v>
          </cell>
          <cell r="G48">
            <v>1</v>
          </cell>
          <cell r="H48" t="str">
            <v>男</v>
          </cell>
          <cell r="I48">
            <v>21090</v>
          </cell>
          <cell r="J48">
            <v>68</v>
          </cell>
          <cell r="K48">
            <v>10</v>
          </cell>
        </row>
        <row r="49">
          <cell r="B49" t="str">
            <v>玉手 博子</v>
          </cell>
          <cell r="C49" t="str">
            <v>ﾀﾏﾃ ﾋﾛｺ</v>
          </cell>
          <cell r="D49">
            <v>5</v>
          </cell>
          <cell r="E49" t="str">
            <v>杉戸</v>
          </cell>
          <cell r="G49">
            <v>2</v>
          </cell>
          <cell r="H49" t="str">
            <v>女</v>
          </cell>
          <cell r="I49">
            <v>22139</v>
          </cell>
          <cell r="J49">
            <v>65</v>
          </cell>
          <cell r="K49">
            <v>11</v>
          </cell>
        </row>
        <row r="50">
          <cell r="B50" t="str">
            <v>平田 陽介</v>
          </cell>
          <cell r="C50" t="str">
            <v>ﾋﾗﾀ ﾖｳｽｹ</v>
          </cell>
          <cell r="D50">
            <v>11</v>
          </cell>
          <cell r="E50" t="str">
            <v>東入間</v>
          </cell>
          <cell r="F50" t="str">
            <v>神刀館</v>
          </cell>
          <cell r="G50">
            <v>1</v>
          </cell>
          <cell r="H50" t="str">
            <v>男</v>
          </cell>
          <cell r="I50">
            <v>28968</v>
          </cell>
          <cell r="J50">
            <v>47</v>
          </cell>
          <cell r="K50">
            <v>3</v>
          </cell>
        </row>
        <row r="51">
          <cell r="B51" t="str">
            <v>岸 徳夫</v>
          </cell>
          <cell r="C51" t="str">
            <v>ｷｼ ﾄｸｵ</v>
          </cell>
          <cell r="D51">
            <v>10</v>
          </cell>
          <cell r="E51" t="str">
            <v>所沢</v>
          </cell>
          <cell r="F51" t="str">
            <v>舘 田</v>
          </cell>
          <cell r="G51">
            <v>1</v>
          </cell>
          <cell r="H51" t="str">
            <v>男</v>
          </cell>
          <cell r="I51">
            <v>21992</v>
          </cell>
          <cell r="J51">
            <v>66</v>
          </cell>
          <cell r="K51">
            <v>4</v>
          </cell>
        </row>
        <row r="52">
          <cell r="B52" t="str">
            <v>柏倉 有</v>
          </cell>
          <cell r="C52" t="str">
            <v>ｶｼｸﾗ ﾕｳ</v>
          </cell>
          <cell r="D52">
            <v>2</v>
          </cell>
          <cell r="E52" t="str">
            <v>越谷</v>
          </cell>
          <cell r="F52" t="str">
            <v>清浄院</v>
          </cell>
          <cell r="G52">
            <v>1</v>
          </cell>
          <cell r="H52" t="str">
            <v>男</v>
          </cell>
          <cell r="I52">
            <v>20830</v>
          </cell>
          <cell r="J52">
            <v>69</v>
          </cell>
          <cell r="K52">
            <v>6</v>
          </cell>
        </row>
        <row r="53">
          <cell r="B53" t="str">
            <v>出口 正人</v>
          </cell>
          <cell r="C53" t="str">
            <v>ﾃﾞｸﾞﾁ ﾏｻﾄ</v>
          </cell>
          <cell r="D53">
            <v>23</v>
          </cell>
          <cell r="E53" t="str">
            <v>大宮</v>
          </cell>
          <cell r="F53" t="str">
            <v>武林会</v>
          </cell>
          <cell r="G53">
            <v>1</v>
          </cell>
          <cell r="H53" t="str">
            <v>男</v>
          </cell>
          <cell r="I53">
            <v>17696</v>
          </cell>
          <cell r="J53">
            <v>78</v>
          </cell>
          <cell r="K53">
            <v>1</v>
          </cell>
        </row>
        <row r="54">
          <cell r="B54" t="str">
            <v>小佐野 利通</v>
          </cell>
          <cell r="C54" t="str">
            <v>ｵｻﾉ ﾄｼﾐﾁ</v>
          </cell>
          <cell r="D54">
            <v>11</v>
          </cell>
          <cell r="E54" t="str">
            <v>東入間</v>
          </cell>
          <cell r="F54" t="str">
            <v>智道館</v>
          </cell>
          <cell r="G54">
            <v>1</v>
          </cell>
          <cell r="H54" t="str">
            <v>男</v>
          </cell>
          <cell r="I54">
            <v>18334</v>
          </cell>
          <cell r="J54">
            <v>76</v>
          </cell>
          <cell r="K54">
            <v>4</v>
          </cell>
        </row>
        <row r="55">
          <cell r="B55" t="str">
            <v>吉田 美智子</v>
          </cell>
          <cell r="C55" t="str">
            <v>ﾖｼﾀﾞ ﾐﾁｺ</v>
          </cell>
          <cell r="D55">
            <v>25</v>
          </cell>
          <cell r="E55" t="str">
            <v>鴻巣</v>
          </cell>
          <cell r="G55">
            <v>2</v>
          </cell>
          <cell r="H55" t="str">
            <v>女</v>
          </cell>
          <cell r="I55">
            <v>21150</v>
          </cell>
          <cell r="J55">
            <v>68</v>
          </cell>
          <cell r="K55">
            <v>8</v>
          </cell>
        </row>
        <row r="56">
          <cell r="B56" t="str">
            <v>仁尾 竜大</v>
          </cell>
          <cell r="C56" t="str">
            <v>ﾆｵ ﾘｭｳﾀ</v>
          </cell>
          <cell r="D56">
            <v>2</v>
          </cell>
          <cell r="E56" t="str">
            <v>越谷</v>
          </cell>
          <cell r="F56" t="str">
            <v>清浄院</v>
          </cell>
          <cell r="G56">
            <v>1</v>
          </cell>
          <cell r="H56" t="str">
            <v>男</v>
          </cell>
          <cell r="I56">
            <v>30857</v>
          </cell>
          <cell r="J56">
            <v>42</v>
          </cell>
          <cell r="K56">
            <v>1</v>
          </cell>
        </row>
        <row r="57">
          <cell r="B57" t="str">
            <v>松本 智子</v>
          </cell>
          <cell r="C57" t="str">
            <v>ﾏﾂﾓﾄ ﾄﾓｺ</v>
          </cell>
          <cell r="D57">
            <v>22</v>
          </cell>
          <cell r="E57" t="str">
            <v>浦和</v>
          </cell>
          <cell r="F57" t="str">
            <v>領家剣</v>
          </cell>
          <cell r="G57">
            <v>2</v>
          </cell>
          <cell r="H57" t="str">
            <v>女</v>
          </cell>
          <cell r="I57">
            <v>19817</v>
          </cell>
          <cell r="J57">
            <v>72</v>
          </cell>
          <cell r="K57">
            <v>3</v>
          </cell>
        </row>
        <row r="58">
          <cell r="B58" t="str">
            <v>平井 健</v>
          </cell>
          <cell r="C58" t="str">
            <v>ﾋﾗｲ ﾀｹｼ</v>
          </cell>
          <cell r="D58">
            <v>13</v>
          </cell>
          <cell r="E58" t="str">
            <v>入間</v>
          </cell>
          <cell r="F58" t="str">
            <v>入間剣</v>
          </cell>
          <cell r="G58">
            <v>1</v>
          </cell>
          <cell r="H58" t="str">
            <v>男</v>
          </cell>
          <cell r="I58">
            <v>22708</v>
          </cell>
          <cell r="J58">
            <v>64</v>
          </cell>
          <cell r="K58">
            <v>4</v>
          </cell>
        </row>
        <row r="59">
          <cell r="B59" t="str">
            <v>柗下 大</v>
          </cell>
          <cell r="C59" t="str">
            <v>ﾏﾂｼﾀ ﾀｶｼ</v>
          </cell>
          <cell r="D59">
            <v>15</v>
          </cell>
          <cell r="E59" t="str">
            <v>飯能</v>
          </cell>
          <cell r="F59" t="str">
            <v>飯能居</v>
          </cell>
          <cell r="G59">
            <v>1</v>
          </cell>
          <cell r="H59" t="str">
            <v>男</v>
          </cell>
          <cell r="I59">
            <v>24432</v>
          </cell>
          <cell r="J59">
            <v>59</v>
          </cell>
          <cell r="K59">
            <v>8</v>
          </cell>
        </row>
        <row r="60">
          <cell r="B60" t="str">
            <v>杉﨑 利春</v>
          </cell>
          <cell r="C60" t="str">
            <v>ｽｷﾞｻｷ ﾄｼﾊﾙ</v>
          </cell>
          <cell r="D60">
            <v>7</v>
          </cell>
          <cell r="E60" t="str">
            <v>幸手</v>
          </cell>
          <cell r="G60">
            <v>1</v>
          </cell>
          <cell r="H60" t="str">
            <v>男</v>
          </cell>
          <cell r="I60">
            <v>21253</v>
          </cell>
          <cell r="J60">
            <v>68</v>
          </cell>
          <cell r="K60">
            <v>4</v>
          </cell>
        </row>
        <row r="61">
          <cell r="B61" t="str">
            <v>坂本 嘉久</v>
          </cell>
          <cell r="C61" t="str">
            <v>ｻｶﾓﾄ ﾖｼﾋｻ</v>
          </cell>
          <cell r="D61">
            <v>15</v>
          </cell>
          <cell r="E61" t="str">
            <v>飯能</v>
          </cell>
          <cell r="F61" t="str">
            <v>武蔵台</v>
          </cell>
          <cell r="G61">
            <v>1</v>
          </cell>
          <cell r="H61" t="str">
            <v>男</v>
          </cell>
          <cell r="I61">
            <v>21638</v>
          </cell>
          <cell r="J61">
            <v>67</v>
          </cell>
          <cell r="K61">
            <v>4</v>
          </cell>
        </row>
        <row r="62">
          <cell r="B62" t="str">
            <v>反町 俊一</v>
          </cell>
          <cell r="C62" t="str">
            <v>ｿﾘﾏﾁ ｼｭﾝｲﾁ</v>
          </cell>
          <cell r="D62">
            <v>13</v>
          </cell>
          <cell r="E62" t="str">
            <v>入間</v>
          </cell>
          <cell r="F62" t="str">
            <v>入間剣</v>
          </cell>
          <cell r="G62">
            <v>1</v>
          </cell>
          <cell r="H62" t="str">
            <v>男</v>
          </cell>
          <cell r="I62">
            <v>22835</v>
          </cell>
          <cell r="J62">
            <v>64</v>
          </cell>
          <cell r="K62">
            <v>0</v>
          </cell>
        </row>
        <row r="63">
          <cell r="B63" t="str">
            <v>中島 佑規子</v>
          </cell>
          <cell r="C63" t="str">
            <v>ﾅｶｼﾞﾏ ﾕｷｺ</v>
          </cell>
          <cell r="D63">
            <v>6</v>
          </cell>
          <cell r="E63" t="str">
            <v>久喜</v>
          </cell>
          <cell r="G63">
            <v>2</v>
          </cell>
          <cell r="H63" t="str">
            <v>女</v>
          </cell>
          <cell r="I63">
            <v>28869</v>
          </cell>
          <cell r="J63">
            <v>47</v>
          </cell>
          <cell r="K63">
            <v>6</v>
          </cell>
        </row>
        <row r="64">
          <cell r="B64" t="str">
            <v>山口 日出夫</v>
          </cell>
          <cell r="C64" t="str">
            <v>ﾔﾏｸﾞﾁ ﾋﾃﾞｵ</v>
          </cell>
          <cell r="D64">
            <v>1</v>
          </cell>
          <cell r="E64" t="str">
            <v>草加</v>
          </cell>
          <cell r="F64" t="str">
            <v>宮 崎</v>
          </cell>
          <cell r="G64">
            <v>1</v>
          </cell>
          <cell r="H64" t="str">
            <v>男</v>
          </cell>
          <cell r="I64">
            <v>20446</v>
          </cell>
          <cell r="J64">
            <v>70</v>
          </cell>
          <cell r="K64">
            <v>7</v>
          </cell>
        </row>
        <row r="65">
          <cell r="B65" t="str">
            <v>鹿山 勲</v>
          </cell>
          <cell r="C65" t="str">
            <v>ｶﾔﾏ ｲｻｵ</v>
          </cell>
          <cell r="D65">
            <v>21</v>
          </cell>
          <cell r="E65" t="str">
            <v>朝霞</v>
          </cell>
          <cell r="G65">
            <v>1</v>
          </cell>
          <cell r="H65" t="str">
            <v>男</v>
          </cell>
          <cell r="I65">
            <v>15760</v>
          </cell>
          <cell r="J65">
            <v>83</v>
          </cell>
          <cell r="K65">
            <v>5</v>
          </cell>
        </row>
        <row r="66">
          <cell r="B66" t="str">
            <v>小山 聖二</v>
          </cell>
          <cell r="C66" t="str">
            <v>ｺﾔﾏ ｾｲｼﾞ</v>
          </cell>
          <cell r="D66">
            <v>22</v>
          </cell>
          <cell r="E66" t="str">
            <v>浦和</v>
          </cell>
          <cell r="F66" t="str">
            <v>浦和居</v>
          </cell>
          <cell r="G66">
            <v>1</v>
          </cell>
          <cell r="H66" t="str">
            <v>男</v>
          </cell>
          <cell r="I66">
            <v>31342</v>
          </cell>
          <cell r="J66">
            <v>40</v>
          </cell>
          <cell r="K66">
            <v>9</v>
          </cell>
        </row>
        <row r="67">
          <cell r="B67" t="str">
            <v>新井 正雄</v>
          </cell>
          <cell r="C67" t="str">
            <v>ｱﾗｲ ﾏｻｵ</v>
          </cell>
          <cell r="D67">
            <v>7</v>
          </cell>
          <cell r="E67" t="str">
            <v>幸手</v>
          </cell>
          <cell r="G67">
            <v>1</v>
          </cell>
          <cell r="H67" t="str">
            <v>男</v>
          </cell>
          <cell r="I67">
            <v>17542</v>
          </cell>
          <cell r="J67">
            <v>78</v>
          </cell>
          <cell r="K67">
            <v>6</v>
          </cell>
        </row>
        <row r="68">
          <cell r="B68" t="str">
            <v>野口 由夫</v>
          </cell>
          <cell r="C68" t="str">
            <v>ﾉｸﾞﾁ ﾖｼｵ</v>
          </cell>
          <cell r="D68">
            <v>5</v>
          </cell>
          <cell r="E68" t="str">
            <v>杉戸</v>
          </cell>
          <cell r="G68">
            <v>1</v>
          </cell>
          <cell r="H68" t="str">
            <v>男</v>
          </cell>
          <cell r="I68">
            <v>18559</v>
          </cell>
          <cell r="J68">
            <v>75</v>
          </cell>
          <cell r="K68">
            <v>9</v>
          </cell>
        </row>
        <row r="69">
          <cell r="B69" t="str">
            <v>澤目 秀一</v>
          </cell>
          <cell r="C69" t="str">
            <v>ｻﾜﾒ ﾋﾃﾞｶｽﾞ</v>
          </cell>
          <cell r="D69">
            <v>11</v>
          </cell>
          <cell r="E69" t="str">
            <v>東入間</v>
          </cell>
          <cell r="F69" t="str">
            <v>清廉会</v>
          </cell>
          <cell r="G69">
            <v>1</v>
          </cell>
          <cell r="H69" t="str">
            <v>男</v>
          </cell>
          <cell r="I69">
            <v>17108</v>
          </cell>
          <cell r="J69">
            <v>79</v>
          </cell>
          <cell r="K69">
            <v>9</v>
          </cell>
        </row>
        <row r="70">
          <cell r="B70" t="str">
            <v>星野 繁実</v>
          </cell>
          <cell r="C70" t="str">
            <v>ﾎｼﾉ ｼｹﾞﾐ</v>
          </cell>
          <cell r="D70">
            <v>25</v>
          </cell>
          <cell r="E70" t="str">
            <v>鴻巣</v>
          </cell>
          <cell r="G70">
            <v>1</v>
          </cell>
          <cell r="H70" t="str">
            <v>男</v>
          </cell>
          <cell r="I70">
            <v>17973</v>
          </cell>
          <cell r="J70">
            <v>77</v>
          </cell>
          <cell r="K70">
            <v>4</v>
          </cell>
        </row>
        <row r="71">
          <cell r="B71" t="str">
            <v>宮﨑 いづみ</v>
          </cell>
          <cell r="C71" t="str">
            <v>ﾐﾔｻﾞｷ ｲﾂﾞﾐ</v>
          </cell>
          <cell r="D71">
            <v>15</v>
          </cell>
          <cell r="E71" t="str">
            <v>飯能</v>
          </cell>
          <cell r="F71" t="str">
            <v>武蔵台</v>
          </cell>
          <cell r="G71">
            <v>2</v>
          </cell>
          <cell r="H71" t="str">
            <v>女</v>
          </cell>
          <cell r="I71">
            <v>21124</v>
          </cell>
          <cell r="J71">
            <v>68</v>
          </cell>
          <cell r="K71">
            <v>9</v>
          </cell>
        </row>
        <row r="72">
          <cell r="B72" t="str">
            <v>森本 千晴</v>
          </cell>
          <cell r="C72" t="str">
            <v>ﾓﾘﾓﾄ ﾁﾊﾙ</v>
          </cell>
          <cell r="D72">
            <v>15</v>
          </cell>
          <cell r="E72" t="str">
            <v>飯能</v>
          </cell>
          <cell r="F72" t="str">
            <v>飯能居</v>
          </cell>
          <cell r="G72">
            <v>2</v>
          </cell>
          <cell r="H72" t="str">
            <v>女</v>
          </cell>
          <cell r="I72">
            <v>24129</v>
          </cell>
          <cell r="J72">
            <v>60</v>
          </cell>
          <cell r="K72">
            <v>6</v>
          </cell>
        </row>
        <row r="73">
          <cell r="B73" t="str">
            <v>高橋 豊</v>
          </cell>
          <cell r="C73" t="str">
            <v>ﾀｶﾊｼ ﾕﾀｶ</v>
          </cell>
          <cell r="D73">
            <v>21</v>
          </cell>
          <cell r="E73" t="str">
            <v>朝霞</v>
          </cell>
          <cell r="G73">
            <v>1</v>
          </cell>
          <cell r="H73" t="str">
            <v>男</v>
          </cell>
          <cell r="I73">
            <v>21723</v>
          </cell>
          <cell r="J73">
            <v>67</v>
          </cell>
          <cell r="K73">
            <v>1</v>
          </cell>
        </row>
        <row r="74">
          <cell r="B74" t="str">
            <v>江口 正利</v>
          </cell>
          <cell r="C74" t="str">
            <v>ｴｸﾞﾁ ﾏｻﾄｼ</v>
          </cell>
          <cell r="D74">
            <v>23</v>
          </cell>
          <cell r="E74" t="str">
            <v>大宮</v>
          </cell>
          <cell r="F74" t="str">
            <v>武林会</v>
          </cell>
          <cell r="G74">
            <v>1</v>
          </cell>
          <cell r="H74" t="str">
            <v>男</v>
          </cell>
          <cell r="I74">
            <v>18756</v>
          </cell>
          <cell r="J74">
            <v>75</v>
          </cell>
          <cell r="K74">
            <v>2</v>
          </cell>
        </row>
        <row r="75">
          <cell r="B75" t="str">
            <v>大野 敏之</v>
          </cell>
          <cell r="C75" t="str">
            <v>ｵｵﾉ ﾄｼﾕｷ</v>
          </cell>
          <cell r="D75">
            <v>18</v>
          </cell>
          <cell r="E75" t="str">
            <v>小川</v>
          </cell>
          <cell r="G75">
            <v>1</v>
          </cell>
          <cell r="H75" t="str">
            <v>男</v>
          </cell>
          <cell r="I75">
            <v>28014</v>
          </cell>
          <cell r="J75">
            <v>49</v>
          </cell>
          <cell r="K75">
            <v>10</v>
          </cell>
        </row>
        <row r="76">
          <cell r="B76" t="str">
            <v>佐藤 俊郎</v>
          </cell>
          <cell r="C76" t="str">
            <v>ｻﾄｳ ﾄｼﾛｳ</v>
          </cell>
          <cell r="D76">
            <v>18</v>
          </cell>
          <cell r="E76" t="str">
            <v>小川</v>
          </cell>
          <cell r="G76">
            <v>1</v>
          </cell>
          <cell r="H76" t="str">
            <v>男</v>
          </cell>
          <cell r="I76">
            <v>18513</v>
          </cell>
          <cell r="J76">
            <v>75</v>
          </cell>
          <cell r="K76">
            <v>10</v>
          </cell>
        </row>
        <row r="77">
          <cell r="B77" t="str">
            <v>米山 幸枝</v>
          </cell>
          <cell r="C77" t="str">
            <v>ﾖﾈﾔﾏ ﾕｷｴ</v>
          </cell>
          <cell r="D77">
            <v>15</v>
          </cell>
          <cell r="E77" t="str">
            <v>飯能</v>
          </cell>
          <cell r="F77" t="str">
            <v>武蔵台</v>
          </cell>
          <cell r="G77">
            <v>2</v>
          </cell>
          <cell r="H77" t="str">
            <v>女</v>
          </cell>
          <cell r="I77">
            <v>23462</v>
          </cell>
          <cell r="J77">
            <v>62</v>
          </cell>
          <cell r="K77">
            <v>4</v>
          </cell>
        </row>
        <row r="78">
          <cell r="B78" t="str">
            <v>川端 貴雄</v>
          </cell>
          <cell r="C78" t="str">
            <v>ｶﾜﾊﾞﾀ ﾀｶｵ</v>
          </cell>
          <cell r="D78">
            <v>27</v>
          </cell>
          <cell r="E78" t="str">
            <v>秩父</v>
          </cell>
          <cell r="G78">
            <v>1</v>
          </cell>
          <cell r="H78" t="str">
            <v>男</v>
          </cell>
          <cell r="I78">
            <v>25820</v>
          </cell>
          <cell r="J78">
            <v>55</v>
          </cell>
          <cell r="K78">
            <v>10</v>
          </cell>
        </row>
        <row r="79">
          <cell r="B79" t="str">
            <v>佐々木 俊彦</v>
          </cell>
          <cell r="C79" t="str">
            <v>ｻｻｷ ﾄｼﾋｺ</v>
          </cell>
          <cell r="D79">
            <v>11</v>
          </cell>
          <cell r="E79" t="str">
            <v>東入間</v>
          </cell>
          <cell r="F79" t="str">
            <v>智道館</v>
          </cell>
          <cell r="G79">
            <v>1</v>
          </cell>
          <cell r="H79" t="str">
            <v>男</v>
          </cell>
          <cell r="I79">
            <v>23298</v>
          </cell>
          <cell r="J79">
            <v>62</v>
          </cell>
          <cell r="K79">
            <v>9</v>
          </cell>
        </row>
        <row r="80">
          <cell r="B80" t="str">
            <v>太田 智</v>
          </cell>
          <cell r="C80" t="str">
            <v>ｵｵﾀ ｻﾄﾙ</v>
          </cell>
          <cell r="D80">
            <v>7</v>
          </cell>
          <cell r="E80" t="str">
            <v>幸手</v>
          </cell>
          <cell r="G80">
            <v>1</v>
          </cell>
          <cell r="H80" t="str">
            <v>男</v>
          </cell>
          <cell r="I80">
            <v>24490</v>
          </cell>
          <cell r="J80">
            <v>59</v>
          </cell>
          <cell r="K80">
            <v>6</v>
          </cell>
        </row>
        <row r="81">
          <cell r="B81" t="str">
            <v>志村 雄基</v>
          </cell>
          <cell r="C81" t="str">
            <v>ｼﾑﾗ ﾕｳｷ</v>
          </cell>
          <cell r="D81">
            <v>22</v>
          </cell>
          <cell r="E81" t="str">
            <v>浦和</v>
          </cell>
          <cell r="F81" t="str">
            <v>浦和居</v>
          </cell>
          <cell r="G81">
            <v>1</v>
          </cell>
          <cell r="H81" t="str">
            <v>男</v>
          </cell>
          <cell r="I81">
            <v>33883</v>
          </cell>
          <cell r="J81">
            <v>33</v>
          </cell>
          <cell r="K81">
            <v>9</v>
          </cell>
        </row>
        <row r="82">
          <cell r="B82" t="str">
            <v>梶塚 博文</v>
          </cell>
          <cell r="C82" t="str">
            <v>ｶｼﾞﾂｶ ﾋﾛﾌﾞﾐ</v>
          </cell>
          <cell r="D82">
            <v>23</v>
          </cell>
          <cell r="E82" t="str">
            <v>大宮</v>
          </cell>
          <cell r="F82" t="str">
            <v>松本塾</v>
          </cell>
          <cell r="G82">
            <v>1</v>
          </cell>
          <cell r="H82" t="str">
            <v>男</v>
          </cell>
          <cell r="I82">
            <v>18917</v>
          </cell>
          <cell r="J82">
            <v>74</v>
          </cell>
          <cell r="K82">
            <v>9</v>
          </cell>
        </row>
        <row r="83">
          <cell r="B83" t="str">
            <v>石井 隆之</v>
          </cell>
          <cell r="C83" t="str">
            <v>ｲｼｲ ﾀｶﾕｷ</v>
          </cell>
          <cell r="D83">
            <v>6</v>
          </cell>
          <cell r="E83" t="str">
            <v>久喜</v>
          </cell>
          <cell r="G83">
            <v>1</v>
          </cell>
          <cell r="H83" t="str">
            <v>男</v>
          </cell>
          <cell r="I83">
            <v>21343</v>
          </cell>
          <cell r="J83">
            <v>68</v>
          </cell>
          <cell r="K83">
            <v>1</v>
          </cell>
        </row>
        <row r="84">
          <cell r="B84" t="str">
            <v>高橋 真樹</v>
          </cell>
          <cell r="C84" t="str">
            <v>ﾀｶﾊｼ ﾏｷ</v>
          </cell>
          <cell r="D84">
            <v>15</v>
          </cell>
          <cell r="E84" t="str">
            <v>飯能</v>
          </cell>
          <cell r="F84" t="str">
            <v>武蔵台</v>
          </cell>
          <cell r="G84">
            <v>1</v>
          </cell>
          <cell r="H84" t="str">
            <v>男</v>
          </cell>
          <cell r="I84">
            <v>26458</v>
          </cell>
          <cell r="J84">
            <v>54</v>
          </cell>
          <cell r="K84">
            <v>1</v>
          </cell>
        </row>
        <row r="85">
          <cell r="B85" t="str">
            <v>小渡 吉明</v>
          </cell>
          <cell r="C85" t="str">
            <v>ｺﾜﾀﾘ ﾖｼｱｷ</v>
          </cell>
          <cell r="D85">
            <v>23</v>
          </cell>
          <cell r="E85" t="str">
            <v>大宮</v>
          </cell>
          <cell r="F85" t="str">
            <v>同好会</v>
          </cell>
          <cell r="G85">
            <v>1</v>
          </cell>
          <cell r="H85" t="str">
            <v>男</v>
          </cell>
          <cell r="I85">
            <v>17829</v>
          </cell>
          <cell r="J85">
            <v>77</v>
          </cell>
          <cell r="K85">
            <v>9</v>
          </cell>
        </row>
        <row r="86">
          <cell r="B86" t="str">
            <v>深田 武夫</v>
          </cell>
          <cell r="C86" t="str">
            <v>ﾌｶﾀ ﾀｹｵ</v>
          </cell>
          <cell r="D86">
            <v>27</v>
          </cell>
          <cell r="E86" t="str">
            <v>秩父</v>
          </cell>
          <cell r="G86">
            <v>1</v>
          </cell>
          <cell r="H86" t="str">
            <v>男</v>
          </cell>
          <cell r="I86">
            <v>18535</v>
          </cell>
          <cell r="J86">
            <v>75</v>
          </cell>
          <cell r="K86">
            <v>10</v>
          </cell>
        </row>
        <row r="87">
          <cell r="B87" t="str">
            <v>藤巻 隆治</v>
          </cell>
          <cell r="C87" t="str">
            <v>ﾌｼﾞﾏｷ ﾘｭｳｼﾞ</v>
          </cell>
          <cell r="D87">
            <v>23</v>
          </cell>
          <cell r="E87" t="str">
            <v>大宮</v>
          </cell>
          <cell r="F87" t="str">
            <v>松本塾</v>
          </cell>
          <cell r="G87">
            <v>1</v>
          </cell>
          <cell r="H87" t="str">
            <v>男</v>
          </cell>
          <cell r="I87">
            <v>20897</v>
          </cell>
          <cell r="J87">
            <v>69</v>
          </cell>
          <cell r="K87">
            <v>4</v>
          </cell>
        </row>
        <row r="88">
          <cell r="B88" t="str">
            <v>新里 久登</v>
          </cell>
          <cell r="C88" t="str">
            <v>ﾆｲｻﾄ ﾋｻﾄ</v>
          </cell>
          <cell r="D88">
            <v>11</v>
          </cell>
          <cell r="E88" t="str">
            <v>東入間</v>
          </cell>
          <cell r="F88" t="str">
            <v>神刀館</v>
          </cell>
          <cell r="G88">
            <v>1</v>
          </cell>
          <cell r="H88" t="str">
            <v>男</v>
          </cell>
          <cell r="I88">
            <v>20290</v>
          </cell>
          <cell r="J88">
            <v>71</v>
          </cell>
          <cell r="K88">
            <v>0</v>
          </cell>
        </row>
        <row r="89">
          <cell r="B89" t="str">
            <v>塩津 光春</v>
          </cell>
          <cell r="C89" t="str">
            <v>ｼｵﾂﾞ ﾐﾂﾊﾙ</v>
          </cell>
          <cell r="D89">
            <v>11</v>
          </cell>
          <cell r="E89" t="str">
            <v>東入間</v>
          </cell>
          <cell r="F89" t="str">
            <v>神刀館</v>
          </cell>
          <cell r="G89">
            <v>1</v>
          </cell>
          <cell r="H89" t="str">
            <v>男</v>
          </cell>
          <cell r="I89">
            <v>21662</v>
          </cell>
          <cell r="J89">
            <v>67</v>
          </cell>
          <cell r="K89">
            <v>3</v>
          </cell>
        </row>
        <row r="90">
          <cell r="B90" t="str">
            <v>竹田 奈美</v>
          </cell>
          <cell r="C90" t="str">
            <v>ﾀｹﾀﾞ ﾅﾐ</v>
          </cell>
          <cell r="D90">
            <v>23</v>
          </cell>
          <cell r="E90" t="str">
            <v>大宮</v>
          </cell>
          <cell r="F90" t="str">
            <v>同好会</v>
          </cell>
          <cell r="G90">
            <v>2</v>
          </cell>
          <cell r="H90" t="str">
            <v>女</v>
          </cell>
          <cell r="I90">
            <v>24466</v>
          </cell>
          <cell r="J90">
            <v>59</v>
          </cell>
          <cell r="K90">
            <v>7</v>
          </cell>
        </row>
        <row r="91">
          <cell r="B91" t="str">
            <v>松﨑 隆文</v>
          </cell>
          <cell r="C91" t="str">
            <v>ﾏﾂｻﾞｷ ﾀｶﾌﾐ</v>
          </cell>
          <cell r="D91">
            <v>10</v>
          </cell>
          <cell r="E91" t="str">
            <v>所沢</v>
          </cell>
          <cell r="F91" t="str">
            <v>錬武館</v>
          </cell>
          <cell r="G91">
            <v>1</v>
          </cell>
          <cell r="H91" t="str">
            <v>男</v>
          </cell>
          <cell r="I91">
            <v>32179</v>
          </cell>
          <cell r="J91">
            <v>38</v>
          </cell>
          <cell r="K91">
            <v>5</v>
          </cell>
        </row>
        <row r="92">
          <cell r="B92" t="str">
            <v>小川 貴弘</v>
          </cell>
          <cell r="C92" t="str">
            <v>ｵｶﾞﾜ ﾀｶﾋﾛ</v>
          </cell>
          <cell r="D92">
            <v>23</v>
          </cell>
          <cell r="E92" t="str">
            <v>大宮</v>
          </cell>
          <cell r="F92" t="str">
            <v>松本塾</v>
          </cell>
          <cell r="G92">
            <v>1</v>
          </cell>
          <cell r="H92" t="str">
            <v>男</v>
          </cell>
          <cell r="I92">
            <v>34530</v>
          </cell>
          <cell r="J92">
            <v>32</v>
          </cell>
          <cell r="K92">
            <v>0</v>
          </cell>
        </row>
        <row r="93">
          <cell r="B93" t="str">
            <v>原田 健二</v>
          </cell>
          <cell r="C93" t="str">
            <v>ﾊﾗﾀﾞ ｹﾝｼﾞ</v>
          </cell>
          <cell r="D93">
            <v>8</v>
          </cell>
          <cell r="E93" t="str">
            <v>加須</v>
          </cell>
          <cell r="G93">
            <v>1</v>
          </cell>
          <cell r="H93" t="str">
            <v>男</v>
          </cell>
          <cell r="I93">
            <v>17931</v>
          </cell>
          <cell r="J93">
            <v>77</v>
          </cell>
          <cell r="K93">
            <v>6</v>
          </cell>
        </row>
        <row r="94">
          <cell r="B94" t="str">
            <v>神 英雄</v>
          </cell>
          <cell r="C94" t="str">
            <v>ｼﾞﾝ ﾋﾃﾞｵ</v>
          </cell>
          <cell r="D94">
            <v>23</v>
          </cell>
          <cell r="E94" t="str">
            <v>大宮</v>
          </cell>
          <cell r="F94" t="str">
            <v>武林会</v>
          </cell>
          <cell r="G94">
            <v>1</v>
          </cell>
          <cell r="H94" t="str">
            <v>男</v>
          </cell>
          <cell r="I94">
            <v>19708</v>
          </cell>
          <cell r="J94">
            <v>72</v>
          </cell>
          <cell r="K94">
            <v>7</v>
          </cell>
        </row>
        <row r="95">
          <cell r="B95" t="str">
            <v>原田 将吾</v>
          </cell>
          <cell r="C95" t="str">
            <v>ﾊﾗﾀﾞ ｼｮｳｺﾞ</v>
          </cell>
          <cell r="D95">
            <v>11</v>
          </cell>
          <cell r="E95" t="str">
            <v>東入間</v>
          </cell>
          <cell r="F95" t="str">
            <v>神刀館</v>
          </cell>
          <cell r="G95">
            <v>1</v>
          </cell>
          <cell r="H95" t="str">
            <v>男</v>
          </cell>
          <cell r="I95">
            <v>28481</v>
          </cell>
          <cell r="J95">
            <v>48</v>
          </cell>
          <cell r="K95">
            <v>7</v>
          </cell>
        </row>
        <row r="96">
          <cell r="B96" t="str">
            <v>水森 功博</v>
          </cell>
          <cell r="C96" t="str">
            <v>ﾐｽﾞﾓﾘ ｶﾂﾋﾛ</v>
          </cell>
          <cell r="D96">
            <v>23</v>
          </cell>
          <cell r="E96" t="str">
            <v>大宮</v>
          </cell>
          <cell r="F96" t="str">
            <v>武林会</v>
          </cell>
          <cell r="G96">
            <v>1</v>
          </cell>
          <cell r="H96" t="str">
            <v>男</v>
          </cell>
          <cell r="I96">
            <v>18048</v>
          </cell>
          <cell r="J96">
            <v>77</v>
          </cell>
          <cell r="K96">
            <v>2</v>
          </cell>
        </row>
        <row r="97">
          <cell r="B97" t="str">
            <v>岡田 和雄</v>
          </cell>
          <cell r="C97" t="str">
            <v>ｵｶﾀﾞ ｶｽﾞｵ</v>
          </cell>
          <cell r="D97">
            <v>25</v>
          </cell>
          <cell r="E97" t="str">
            <v>鴻巣</v>
          </cell>
          <cell r="G97">
            <v>1</v>
          </cell>
          <cell r="H97" t="str">
            <v>男</v>
          </cell>
          <cell r="I97">
            <v>21301</v>
          </cell>
          <cell r="J97">
            <v>68</v>
          </cell>
          <cell r="K97">
            <v>3</v>
          </cell>
        </row>
        <row r="98">
          <cell r="B98" t="str">
            <v>藤田 啓一</v>
          </cell>
          <cell r="C98" t="str">
            <v>ﾌｼﾞﾀ ｹｲｲﾁ</v>
          </cell>
          <cell r="D98">
            <v>10</v>
          </cell>
          <cell r="E98" t="str">
            <v>所沢</v>
          </cell>
          <cell r="F98" t="str">
            <v>錬武館</v>
          </cell>
          <cell r="G98">
            <v>1</v>
          </cell>
          <cell r="H98" t="str">
            <v>男</v>
          </cell>
          <cell r="I98">
            <v>22045</v>
          </cell>
          <cell r="J98">
            <v>66</v>
          </cell>
          <cell r="K98">
            <v>2</v>
          </cell>
        </row>
        <row r="99">
          <cell r="B99" t="str">
            <v>野澤 茂</v>
          </cell>
          <cell r="C99" t="str">
            <v>ﾉｻﾞﾜ ｼｹﾞﾙ</v>
          </cell>
          <cell r="D99">
            <v>25</v>
          </cell>
          <cell r="E99" t="str">
            <v>鴻巣</v>
          </cell>
          <cell r="G99">
            <v>1</v>
          </cell>
          <cell r="H99" t="str">
            <v>男</v>
          </cell>
          <cell r="I99">
            <v>24826</v>
          </cell>
          <cell r="J99">
            <v>58</v>
          </cell>
          <cell r="K99">
            <v>7</v>
          </cell>
        </row>
        <row r="100">
          <cell r="B100" t="str">
            <v>佐藤 豪</v>
          </cell>
          <cell r="C100" t="str">
            <v>ｻﾄｳ ｺﾞｳ</v>
          </cell>
          <cell r="D100">
            <v>1</v>
          </cell>
          <cell r="E100" t="str">
            <v>草加</v>
          </cell>
          <cell r="G100">
            <v>1</v>
          </cell>
          <cell r="H100" t="str">
            <v>男</v>
          </cell>
          <cell r="I100">
            <v>25972</v>
          </cell>
          <cell r="J100">
            <v>55</v>
          </cell>
          <cell r="K100">
            <v>5</v>
          </cell>
        </row>
        <row r="101">
          <cell r="B101" t="str">
            <v>Arshia Hematpoor</v>
          </cell>
          <cell r="C101" t="str">
            <v>ｱｰｼｧ･ﾍﾏｯﾄﾌﾟｱｰ</v>
          </cell>
          <cell r="D101">
            <v>18</v>
          </cell>
          <cell r="E101" t="str">
            <v>小川</v>
          </cell>
          <cell r="F101" t="str">
            <v>ﾏﾚｰｼｱ</v>
          </cell>
          <cell r="G101">
            <v>1</v>
          </cell>
          <cell r="H101" t="str">
            <v>男</v>
          </cell>
          <cell r="I101">
            <v>29827</v>
          </cell>
          <cell r="J101">
            <v>44</v>
          </cell>
          <cell r="K101">
            <v>11</v>
          </cell>
        </row>
        <row r="102">
          <cell r="B102" t="str">
            <v>阿久澤 和紘</v>
          </cell>
          <cell r="C102" t="str">
            <v>ｱｸｻﾞﾜ ｶｽﾞﾋﾛ</v>
          </cell>
          <cell r="D102">
            <v>2</v>
          </cell>
          <cell r="E102" t="str">
            <v>越谷</v>
          </cell>
          <cell r="F102" t="str">
            <v>清浄院</v>
          </cell>
          <cell r="G102">
            <v>1</v>
          </cell>
          <cell r="H102" t="str">
            <v>男</v>
          </cell>
          <cell r="I102">
            <v>32461</v>
          </cell>
          <cell r="J102">
            <v>37</v>
          </cell>
          <cell r="K102">
            <v>8</v>
          </cell>
        </row>
        <row r="103">
          <cell r="B103" t="str">
            <v>正木 政江</v>
          </cell>
          <cell r="C103" t="str">
            <v>ﾏｻｷ ﾏｻｴ</v>
          </cell>
          <cell r="D103">
            <v>11</v>
          </cell>
          <cell r="E103" t="str">
            <v>東入間</v>
          </cell>
          <cell r="F103" t="str">
            <v>清廉会</v>
          </cell>
          <cell r="G103">
            <v>2</v>
          </cell>
          <cell r="H103" t="str">
            <v>女</v>
          </cell>
          <cell r="I103">
            <v>17963</v>
          </cell>
          <cell r="J103">
            <v>77</v>
          </cell>
          <cell r="K103">
            <v>4</v>
          </cell>
        </row>
        <row r="104">
          <cell r="B104" t="str">
            <v>岡田 勝幸</v>
          </cell>
          <cell r="C104" t="str">
            <v>ｵｶﾀﾞ ｶﾂﾕｷ</v>
          </cell>
          <cell r="D104">
            <v>10</v>
          </cell>
          <cell r="E104" t="str">
            <v>所沢</v>
          </cell>
          <cell r="F104" t="str">
            <v>錬武館</v>
          </cell>
          <cell r="G104">
            <v>1</v>
          </cell>
          <cell r="H104" t="str">
            <v>男</v>
          </cell>
          <cell r="I104">
            <v>21927</v>
          </cell>
          <cell r="J104">
            <v>66</v>
          </cell>
          <cell r="K104">
            <v>6</v>
          </cell>
        </row>
        <row r="105">
          <cell r="B105" t="str">
            <v>平社 清治</v>
          </cell>
          <cell r="C105" t="str">
            <v>ﾋﾗｺｿ ｷﾖﾊﾙ</v>
          </cell>
          <cell r="D105">
            <v>25</v>
          </cell>
          <cell r="E105" t="str">
            <v>鴻巣</v>
          </cell>
          <cell r="G105">
            <v>1</v>
          </cell>
          <cell r="H105" t="str">
            <v>男</v>
          </cell>
          <cell r="I105">
            <v>20825</v>
          </cell>
          <cell r="J105">
            <v>69</v>
          </cell>
          <cell r="K105">
            <v>6</v>
          </cell>
        </row>
        <row r="106">
          <cell r="B106" t="str">
            <v>関根 正勝</v>
          </cell>
          <cell r="C106" t="str">
            <v>ｾｷﾈ ﾏｻｶﾂ</v>
          </cell>
          <cell r="D106">
            <v>21</v>
          </cell>
          <cell r="E106" t="str">
            <v>朝霞</v>
          </cell>
          <cell r="G106">
            <v>1</v>
          </cell>
          <cell r="H106" t="str">
            <v>男</v>
          </cell>
          <cell r="I106">
            <v>16638</v>
          </cell>
          <cell r="J106">
            <v>81</v>
          </cell>
          <cell r="K106">
            <v>0</v>
          </cell>
        </row>
        <row r="107">
          <cell r="B107" t="str">
            <v>井上 誠</v>
          </cell>
          <cell r="C107" t="str">
            <v>ｲﾉｳｴ ﾏｺﾄ</v>
          </cell>
          <cell r="D107">
            <v>10</v>
          </cell>
          <cell r="E107" t="str">
            <v>所沢</v>
          </cell>
          <cell r="F107" t="str">
            <v>舘 田</v>
          </cell>
          <cell r="G107">
            <v>1</v>
          </cell>
          <cell r="H107" t="str">
            <v>男</v>
          </cell>
          <cell r="I107">
            <v>22397</v>
          </cell>
          <cell r="J107">
            <v>65</v>
          </cell>
          <cell r="K107">
            <v>3</v>
          </cell>
        </row>
        <row r="108">
          <cell r="B108" t="str">
            <v>森澤 宏昭</v>
          </cell>
          <cell r="C108" t="str">
            <v>ﾓﾘｻﾜ ﾋﾛｱｷ</v>
          </cell>
          <cell r="D108">
            <v>6</v>
          </cell>
          <cell r="E108" t="str">
            <v>久喜</v>
          </cell>
          <cell r="G108">
            <v>1</v>
          </cell>
          <cell r="H108" t="str">
            <v>男</v>
          </cell>
          <cell r="I108">
            <v>21475</v>
          </cell>
          <cell r="J108">
            <v>67</v>
          </cell>
          <cell r="K108">
            <v>9</v>
          </cell>
        </row>
        <row r="109">
          <cell r="B109" t="str">
            <v>鳥飼 元延</v>
          </cell>
          <cell r="C109" t="str">
            <v>ﾄﾘｶｲ ﾓﾄﾉﾌﾞ</v>
          </cell>
          <cell r="D109">
            <v>5</v>
          </cell>
          <cell r="E109" t="str">
            <v>杉戸</v>
          </cell>
          <cell r="G109">
            <v>1</v>
          </cell>
          <cell r="H109" t="str">
            <v>男</v>
          </cell>
          <cell r="I109">
            <v>26930</v>
          </cell>
          <cell r="J109">
            <v>52</v>
          </cell>
          <cell r="K109">
            <v>10</v>
          </cell>
        </row>
        <row r="110">
          <cell r="B110" t="str">
            <v>三好 勇</v>
          </cell>
          <cell r="C110" t="str">
            <v>ﾐﾖｼ ｲｻﾑ</v>
          </cell>
          <cell r="D110">
            <v>23</v>
          </cell>
          <cell r="E110" t="str">
            <v>大宮</v>
          </cell>
          <cell r="F110" t="str">
            <v>松本塾</v>
          </cell>
          <cell r="G110">
            <v>1</v>
          </cell>
          <cell r="H110" t="str">
            <v>男</v>
          </cell>
          <cell r="I110">
            <v>25467</v>
          </cell>
          <cell r="J110">
            <v>56</v>
          </cell>
          <cell r="K110">
            <v>10</v>
          </cell>
        </row>
        <row r="111">
          <cell r="B111" t="str">
            <v>野澤 奨</v>
          </cell>
          <cell r="C111" t="str">
            <v>ﾉｻﾞﾜ ﾀｽｸ</v>
          </cell>
          <cell r="D111">
            <v>25</v>
          </cell>
          <cell r="E111" t="str">
            <v>鴻巣</v>
          </cell>
          <cell r="G111">
            <v>1</v>
          </cell>
          <cell r="H111" t="str">
            <v>男</v>
          </cell>
          <cell r="I111">
            <v>37918</v>
          </cell>
          <cell r="J111">
            <v>22</v>
          </cell>
          <cell r="K111">
            <v>9</v>
          </cell>
        </row>
        <row r="112">
          <cell r="B112" t="str">
            <v>野﨑 勝</v>
          </cell>
          <cell r="C112" t="str">
            <v>ﾉｻﾞｷ ﾏｻﾙ</v>
          </cell>
          <cell r="D112">
            <v>6</v>
          </cell>
          <cell r="E112" t="str">
            <v>久喜</v>
          </cell>
          <cell r="G112">
            <v>1</v>
          </cell>
          <cell r="H112" t="str">
            <v>男</v>
          </cell>
          <cell r="I112">
            <v>17616</v>
          </cell>
          <cell r="J112">
            <v>78</v>
          </cell>
          <cell r="K112">
            <v>4</v>
          </cell>
        </row>
        <row r="113">
          <cell r="B113" t="str">
            <v>江森 哲</v>
          </cell>
          <cell r="C113" t="str">
            <v>ｴﾓﾘ ﾃﾂ</v>
          </cell>
          <cell r="D113">
            <v>25</v>
          </cell>
          <cell r="E113" t="str">
            <v>鴻巣</v>
          </cell>
          <cell r="G113">
            <v>1</v>
          </cell>
          <cell r="H113" t="str">
            <v>男</v>
          </cell>
          <cell r="I113">
            <v>19842</v>
          </cell>
          <cell r="J113">
            <v>72</v>
          </cell>
          <cell r="K113">
            <v>3</v>
          </cell>
        </row>
        <row r="114">
          <cell r="B114" t="str">
            <v>酒井 道行</v>
          </cell>
          <cell r="C114" t="str">
            <v>ｻｶｲ ﾐﾁﾕｷ</v>
          </cell>
          <cell r="D114">
            <v>19</v>
          </cell>
          <cell r="E114" t="str">
            <v>川口</v>
          </cell>
          <cell r="F114" t="str">
            <v>川口武</v>
          </cell>
          <cell r="G114">
            <v>1</v>
          </cell>
          <cell r="H114" t="str">
            <v>男</v>
          </cell>
          <cell r="I114">
            <v>23949</v>
          </cell>
          <cell r="J114">
            <v>61</v>
          </cell>
          <cell r="K114">
            <v>0</v>
          </cell>
        </row>
        <row r="115">
          <cell r="B115" t="str">
            <v>柳楽 裕介</v>
          </cell>
          <cell r="C115" t="str">
            <v>ﾅｷﾞﾗ ﾕｳｽｹ</v>
          </cell>
          <cell r="D115">
            <v>10</v>
          </cell>
          <cell r="E115" t="str">
            <v>所沢</v>
          </cell>
          <cell r="F115" t="str">
            <v>舘 田</v>
          </cell>
          <cell r="G115">
            <v>1</v>
          </cell>
          <cell r="H115" t="str">
            <v>男</v>
          </cell>
          <cell r="I115">
            <v>35693</v>
          </cell>
          <cell r="J115">
            <v>28</v>
          </cell>
          <cell r="K115">
            <v>10</v>
          </cell>
        </row>
        <row r="116">
          <cell r="B116" t="str">
            <v>仲 秀晟</v>
          </cell>
          <cell r="C116" t="str">
            <v>ﾅｶ ｼｭｳｾｲ</v>
          </cell>
          <cell r="D116">
            <v>21</v>
          </cell>
          <cell r="E116" t="str">
            <v>朝霞</v>
          </cell>
          <cell r="G116">
            <v>1</v>
          </cell>
          <cell r="H116" t="str">
            <v>男</v>
          </cell>
          <cell r="I116">
            <v>36329</v>
          </cell>
          <cell r="J116">
            <v>27</v>
          </cell>
          <cell r="K116">
            <v>1</v>
          </cell>
        </row>
        <row r="117">
          <cell r="B117" t="str">
            <v>高野 竜</v>
          </cell>
          <cell r="C117" t="str">
            <v>ﾀｶﾉ ﾘｭｳ</v>
          </cell>
          <cell r="D117">
            <v>11</v>
          </cell>
          <cell r="E117" t="str">
            <v>東入間</v>
          </cell>
          <cell r="F117" t="str">
            <v>神刀館</v>
          </cell>
          <cell r="G117">
            <v>1</v>
          </cell>
          <cell r="H117" t="str">
            <v>男</v>
          </cell>
          <cell r="I117">
            <v>37147</v>
          </cell>
          <cell r="J117">
            <v>24</v>
          </cell>
          <cell r="K117">
            <v>10</v>
          </cell>
        </row>
        <row r="118">
          <cell r="B118" t="str">
            <v>田嶋 英男</v>
          </cell>
          <cell r="C118" t="str">
            <v>ﾀｼﾞﾏ ﾋﾃﾞｵ</v>
          </cell>
          <cell r="D118">
            <v>27</v>
          </cell>
          <cell r="E118" t="str">
            <v>秩父</v>
          </cell>
          <cell r="G118">
            <v>1</v>
          </cell>
          <cell r="H118" t="str">
            <v>男</v>
          </cell>
          <cell r="I118">
            <v>20625</v>
          </cell>
          <cell r="J118">
            <v>70</v>
          </cell>
          <cell r="K118">
            <v>1</v>
          </cell>
        </row>
        <row r="119">
          <cell r="B119" t="str">
            <v>小松 麻衣</v>
          </cell>
          <cell r="C119" t="str">
            <v>ｺﾏﾂ ﾏｲ</v>
          </cell>
          <cell r="D119">
            <v>5</v>
          </cell>
          <cell r="E119" t="str">
            <v>杉戸</v>
          </cell>
          <cell r="G119">
            <v>2</v>
          </cell>
          <cell r="H119" t="str">
            <v>女</v>
          </cell>
          <cell r="I119">
            <v>27630</v>
          </cell>
          <cell r="J119">
            <v>50</v>
          </cell>
          <cell r="K119">
            <v>11</v>
          </cell>
        </row>
        <row r="120">
          <cell r="B120" t="str">
            <v>田中 耕治</v>
          </cell>
          <cell r="C120" t="str">
            <v>ﾀﾅｶ ｺｳｼﾞ</v>
          </cell>
          <cell r="D120">
            <v>11</v>
          </cell>
          <cell r="E120" t="str">
            <v>東入間</v>
          </cell>
          <cell r="F120" t="str">
            <v>清廉会</v>
          </cell>
          <cell r="G120">
            <v>1</v>
          </cell>
          <cell r="H120" t="str">
            <v>男</v>
          </cell>
          <cell r="I120">
            <v>16880</v>
          </cell>
          <cell r="J120">
            <v>80</v>
          </cell>
          <cell r="K120">
            <v>4</v>
          </cell>
        </row>
        <row r="121">
          <cell r="B121" t="str">
            <v>小田 真由美</v>
          </cell>
          <cell r="C121" t="str">
            <v>ｵﾀﾞ ﾏﾕﾐ</v>
          </cell>
          <cell r="D121">
            <v>16</v>
          </cell>
          <cell r="E121" t="str">
            <v>西入間</v>
          </cell>
          <cell r="F121" t="str">
            <v>坂戸塾</v>
          </cell>
          <cell r="G121">
            <v>2</v>
          </cell>
          <cell r="H121" t="str">
            <v>女</v>
          </cell>
          <cell r="I121">
            <v>27314</v>
          </cell>
          <cell r="J121">
            <v>51</v>
          </cell>
          <cell r="K121">
            <v>9</v>
          </cell>
        </row>
        <row r="122">
          <cell r="B122" t="str">
            <v>植竹 宏忠</v>
          </cell>
          <cell r="C122" t="str">
            <v>ｳｴﾀｹ ﾋﾛﾀﾀﾞ</v>
          </cell>
          <cell r="D122">
            <v>6</v>
          </cell>
          <cell r="E122" t="str">
            <v>久喜</v>
          </cell>
          <cell r="G122">
            <v>1</v>
          </cell>
          <cell r="H122" t="str">
            <v>男</v>
          </cell>
          <cell r="I122">
            <v>30687</v>
          </cell>
          <cell r="J122">
            <v>42</v>
          </cell>
          <cell r="K122">
            <v>6</v>
          </cell>
        </row>
        <row r="123">
          <cell r="B123" t="str">
            <v>治部 昭</v>
          </cell>
          <cell r="C123" t="str">
            <v>ｼﾞﾌﾞ ｱｷﾗ</v>
          </cell>
          <cell r="D123">
            <v>21</v>
          </cell>
          <cell r="E123" t="str">
            <v>朝霞</v>
          </cell>
          <cell r="G123">
            <v>1</v>
          </cell>
          <cell r="H123" t="str">
            <v>男</v>
          </cell>
          <cell r="I123">
            <v>17987</v>
          </cell>
          <cell r="J123">
            <v>77</v>
          </cell>
          <cell r="K123">
            <v>4</v>
          </cell>
        </row>
        <row r="124">
          <cell r="B124" t="str">
            <v>黛 宮男</v>
          </cell>
          <cell r="C124" t="str">
            <v>ﾏﾕｽﾞﾐ ﾐﾔｵ</v>
          </cell>
          <cell r="D124">
            <v>27</v>
          </cell>
          <cell r="E124" t="str">
            <v>秩父</v>
          </cell>
          <cell r="G124">
            <v>1</v>
          </cell>
          <cell r="H124" t="str">
            <v>男</v>
          </cell>
          <cell r="I124">
            <v>18568</v>
          </cell>
          <cell r="J124">
            <v>75</v>
          </cell>
          <cell r="K124">
            <v>9</v>
          </cell>
        </row>
        <row r="125">
          <cell r="B125" t="str">
            <v>諏訪 尚治</v>
          </cell>
          <cell r="C125" t="str">
            <v>ｽﾜ ﾅｵﾊﾙ</v>
          </cell>
          <cell r="D125">
            <v>23</v>
          </cell>
          <cell r="E125" t="str">
            <v>大宮</v>
          </cell>
          <cell r="F125" t="str">
            <v>同好会</v>
          </cell>
          <cell r="G125">
            <v>1</v>
          </cell>
          <cell r="H125" t="str">
            <v>男</v>
          </cell>
          <cell r="I125">
            <v>20822</v>
          </cell>
          <cell r="J125">
            <v>69</v>
          </cell>
          <cell r="K125">
            <v>7</v>
          </cell>
        </row>
        <row r="126">
          <cell r="B126" t="str">
            <v>下地 直孝</v>
          </cell>
          <cell r="C126" t="str">
            <v>ｼﾓｼﾞ ﾅｵﾀｶ</v>
          </cell>
          <cell r="D126">
            <v>22</v>
          </cell>
          <cell r="E126" t="str">
            <v>浦和</v>
          </cell>
          <cell r="F126" t="str">
            <v>美園剣</v>
          </cell>
          <cell r="G126">
            <v>1</v>
          </cell>
          <cell r="H126" t="str">
            <v>男</v>
          </cell>
          <cell r="I126">
            <v>32417</v>
          </cell>
          <cell r="J126">
            <v>37</v>
          </cell>
          <cell r="K126">
            <v>10</v>
          </cell>
        </row>
        <row r="127">
          <cell r="B127" t="str">
            <v>小西 國夫</v>
          </cell>
          <cell r="C127" t="str">
            <v>ｺﾆｼ ｸﾆｵ</v>
          </cell>
          <cell r="D127">
            <v>23</v>
          </cell>
          <cell r="E127" t="str">
            <v>大宮</v>
          </cell>
          <cell r="F127" t="str">
            <v>松本塾</v>
          </cell>
          <cell r="G127">
            <v>1</v>
          </cell>
          <cell r="H127" t="str">
            <v>男</v>
          </cell>
          <cell r="I127">
            <v>15455</v>
          </cell>
          <cell r="J127">
            <v>84</v>
          </cell>
          <cell r="K127">
            <v>3</v>
          </cell>
        </row>
        <row r="128">
          <cell r="B128" t="str">
            <v>田中 勉</v>
          </cell>
          <cell r="C128" t="str">
            <v>ﾀﾅｶ ﾂﾄﾑ</v>
          </cell>
          <cell r="D128">
            <v>23</v>
          </cell>
          <cell r="E128" t="str">
            <v>大宮</v>
          </cell>
          <cell r="F128" t="str">
            <v>松本塾</v>
          </cell>
          <cell r="G128">
            <v>1</v>
          </cell>
          <cell r="H128" t="str">
            <v>男</v>
          </cell>
          <cell r="I128">
            <v>20965</v>
          </cell>
          <cell r="J128">
            <v>69</v>
          </cell>
          <cell r="K128">
            <v>2</v>
          </cell>
        </row>
        <row r="129">
          <cell r="B129" t="str">
            <v>飯田 春海</v>
          </cell>
          <cell r="C129" t="str">
            <v>ｲｲﾀﾞ ﾊﾙﾐ</v>
          </cell>
          <cell r="D129">
            <v>22</v>
          </cell>
          <cell r="E129" t="str">
            <v>浦和</v>
          </cell>
          <cell r="F129" t="str">
            <v>美園剣</v>
          </cell>
          <cell r="G129">
            <v>1</v>
          </cell>
          <cell r="H129" t="str">
            <v>男</v>
          </cell>
          <cell r="I129">
            <v>23020</v>
          </cell>
          <cell r="J129">
            <v>63</v>
          </cell>
          <cell r="K129">
            <v>6</v>
          </cell>
        </row>
        <row r="130">
          <cell r="B130" t="str">
            <v>関口 英治</v>
          </cell>
          <cell r="C130" t="str">
            <v>ｾｷｸﾞﾁ ｴｲｼﾞ</v>
          </cell>
          <cell r="D130">
            <v>18</v>
          </cell>
          <cell r="E130" t="str">
            <v>小川</v>
          </cell>
          <cell r="G130">
            <v>1</v>
          </cell>
          <cell r="H130" t="str">
            <v>男</v>
          </cell>
          <cell r="I130">
            <v>20573</v>
          </cell>
          <cell r="J130">
            <v>70</v>
          </cell>
          <cell r="K130">
            <v>3</v>
          </cell>
        </row>
        <row r="131">
          <cell r="B131" t="str">
            <v>宮田 宗廣</v>
          </cell>
          <cell r="C131" t="str">
            <v>ﾐﾔﾀ ﾑﾈﾋﾛ</v>
          </cell>
          <cell r="D131">
            <v>23</v>
          </cell>
          <cell r="E131" t="str">
            <v>大宮</v>
          </cell>
          <cell r="F131" t="str">
            <v>同好会</v>
          </cell>
          <cell r="G131">
            <v>1</v>
          </cell>
          <cell r="H131" t="str">
            <v>男</v>
          </cell>
          <cell r="I131">
            <v>17857</v>
          </cell>
          <cell r="J131">
            <v>77</v>
          </cell>
          <cell r="K131">
            <v>8</v>
          </cell>
        </row>
        <row r="132">
          <cell r="B132" t="str">
            <v>関根 正志</v>
          </cell>
          <cell r="C132" t="str">
            <v>ｾｷﾈ ﾏｻｼ</v>
          </cell>
          <cell r="D132">
            <v>13</v>
          </cell>
          <cell r="E132" t="str">
            <v>入間</v>
          </cell>
          <cell r="F132" t="str">
            <v>入間剣</v>
          </cell>
          <cell r="G132">
            <v>1</v>
          </cell>
          <cell r="H132" t="str">
            <v>男</v>
          </cell>
          <cell r="I132">
            <v>20469</v>
          </cell>
          <cell r="J132">
            <v>70</v>
          </cell>
          <cell r="K132">
            <v>6</v>
          </cell>
        </row>
        <row r="133">
          <cell r="B133" t="str">
            <v>ｱﾄﾞﾘｱﾝ ﾍﾝﾄﾞﾘｯｸ</v>
          </cell>
          <cell r="C133" t="str">
            <v>ｱﾄﾞﾘｱﾝ ﾍﾝﾄﾞﾘｯｸ</v>
          </cell>
          <cell r="D133">
            <v>5</v>
          </cell>
          <cell r="E133" t="str">
            <v>杉戸</v>
          </cell>
          <cell r="G133">
            <v>1</v>
          </cell>
          <cell r="H133" t="str">
            <v>男</v>
          </cell>
          <cell r="I133">
            <v>25273</v>
          </cell>
          <cell r="J133">
            <v>57</v>
          </cell>
          <cell r="K133">
            <v>4</v>
          </cell>
        </row>
        <row r="134">
          <cell r="B134" t="str">
            <v>濱口 直也</v>
          </cell>
          <cell r="C134" t="str">
            <v>ﾊﾏｸﾞﾁ ﾅｵﾔ</v>
          </cell>
          <cell r="D134">
            <v>24</v>
          </cell>
          <cell r="E134" t="str">
            <v>上尾</v>
          </cell>
          <cell r="F134" t="str">
            <v>伊奈剣</v>
          </cell>
          <cell r="G134">
            <v>1</v>
          </cell>
          <cell r="H134" t="str">
            <v>男</v>
          </cell>
          <cell r="I134">
            <v>37301</v>
          </cell>
          <cell r="J134">
            <v>24</v>
          </cell>
          <cell r="K134">
            <v>5</v>
          </cell>
        </row>
        <row r="135">
          <cell r="B135" t="str">
            <v>矢部 修</v>
          </cell>
          <cell r="C135" t="str">
            <v>ﾔﾍﾞ ｵｻﾑ</v>
          </cell>
          <cell r="D135">
            <v>23</v>
          </cell>
          <cell r="E135" t="str">
            <v>大宮</v>
          </cell>
          <cell r="F135" t="str">
            <v>松本塾</v>
          </cell>
          <cell r="G135">
            <v>1</v>
          </cell>
          <cell r="H135" t="str">
            <v>男</v>
          </cell>
          <cell r="I135">
            <v>18636</v>
          </cell>
          <cell r="J135">
            <v>75</v>
          </cell>
          <cell r="K135">
            <v>6</v>
          </cell>
        </row>
        <row r="136">
          <cell r="B136" t="str">
            <v>大地 信智</v>
          </cell>
          <cell r="C136" t="str">
            <v>ｵｵﾁ ﾉﾌﾞﾄﾓ</v>
          </cell>
          <cell r="D136">
            <v>3</v>
          </cell>
          <cell r="E136" t="str">
            <v>春日部</v>
          </cell>
          <cell r="F136" t="str">
            <v>同好会</v>
          </cell>
          <cell r="G136">
            <v>1</v>
          </cell>
          <cell r="H136" t="str">
            <v>男</v>
          </cell>
          <cell r="I136">
            <v>20161</v>
          </cell>
          <cell r="J136">
            <v>71</v>
          </cell>
          <cell r="K136">
            <v>4</v>
          </cell>
        </row>
        <row r="137">
          <cell r="B137" t="str">
            <v>小林 桃子</v>
          </cell>
          <cell r="C137" t="str">
            <v>ｺﾊﾞﾔｼ ﾓﾓｺ</v>
          </cell>
          <cell r="D137">
            <v>22</v>
          </cell>
          <cell r="E137" t="str">
            <v>浦和</v>
          </cell>
          <cell r="F137" t="str">
            <v>浦和居</v>
          </cell>
          <cell r="G137">
            <v>2</v>
          </cell>
          <cell r="H137" t="str">
            <v>女</v>
          </cell>
          <cell r="I137">
            <v>37769</v>
          </cell>
          <cell r="J137">
            <v>23</v>
          </cell>
          <cell r="K137">
            <v>2</v>
          </cell>
        </row>
        <row r="138">
          <cell r="B138" t="str">
            <v>柳沢 俊男</v>
          </cell>
          <cell r="C138" t="str">
            <v>ﾔﾅｷﾞｻﾜ ﾄｼｵ</v>
          </cell>
          <cell r="D138">
            <v>11</v>
          </cell>
          <cell r="E138" t="str">
            <v>東入間</v>
          </cell>
          <cell r="F138" t="str">
            <v>清廉会</v>
          </cell>
          <cell r="G138">
            <v>1</v>
          </cell>
          <cell r="H138" t="str">
            <v>男</v>
          </cell>
          <cell r="I138">
            <v>18997</v>
          </cell>
          <cell r="J138">
            <v>74</v>
          </cell>
          <cell r="K138">
            <v>6</v>
          </cell>
        </row>
        <row r="139">
          <cell r="B139" t="str">
            <v>堀口 和彦</v>
          </cell>
          <cell r="C139" t="str">
            <v>ﾎﾘｸﾞﾁ ｶｽﾞﾋｺ</v>
          </cell>
          <cell r="D139">
            <v>23</v>
          </cell>
          <cell r="E139" t="str">
            <v>大宮</v>
          </cell>
          <cell r="F139" t="str">
            <v>同好会</v>
          </cell>
          <cell r="G139">
            <v>1</v>
          </cell>
          <cell r="H139" t="str">
            <v>男</v>
          </cell>
          <cell r="I139">
            <v>23236</v>
          </cell>
          <cell r="J139">
            <v>62</v>
          </cell>
          <cell r="K139">
            <v>11</v>
          </cell>
        </row>
        <row r="140">
          <cell r="B140" t="str">
            <v>内山 隆靖</v>
          </cell>
          <cell r="C140" t="str">
            <v>ｳﾁﾔﾏ ﾀｶﾔｽ</v>
          </cell>
          <cell r="D140">
            <v>18</v>
          </cell>
          <cell r="E140" t="str">
            <v>小川</v>
          </cell>
          <cell r="G140">
            <v>1</v>
          </cell>
          <cell r="H140" t="str">
            <v>男</v>
          </cell>
          <cell r="I140">
            <v>38931</v>
          </cell>
          <cell r="J140">
            <v>20</v>
          </cell>
          <cell r="K140">
            <v>0</v>
          </cell>
        </row>
        <row r="141">
          <cell r="B141" t="str">
            <v>出川 裕生</v>
          </cell>
          <cell r="C141" t="str">
            <v>ﾃﾞｶﾞﾜ ﾕｳｷ</v>
          </cell>
          <cell r="D141">
            <v>2</v>
          </cell>
          <cell r="E141" t="str">
            <v>越谷</v>
          </cell>
          <cell r="F141" t="str">
            <v>清浄院</v>
          </cell>
          <cell r="G141">
            <v>1</v>
          </cell>
          <cell r="H141" t="str">
            <v>男</v>
          </cell>
          <cell r="I141">
            <v>26392</v>
          </cell>
          <cell r="J141">
            <v>54</v>
          </cell>
          <cell r="K141">
            <v>3</v>
          </cell>
        </row>
        <row r="142">
          <cell r="B142" t="str">
            <v>新井 佑一郎</v>
          </cell>
          <cell r="C142" t="str">
            <v>ｱﾗｲ ﾕｳｲﾁﾛｳ</v>
          </cell>
          <cell r="D142">
            <v>3</v>
          </cell>
          <cell r="E142" t="str">
            <v>春日部</v>
          </cell>
          <cell r="F142" t="str">
            <v>同好会</v>
          </cell>
          <cell r="G142">
            <v>1</v>
          </cell>
          <cell r="H142" t="str">
            <v>男</v>
          </cell>
          <cell r="I142">
            <v>29825</v>
          </cell>
          <cell r="J142">
            <v>44</v>
          </cell>
          <cell r="K142">
            <v>11</v>
          </cell>
        </row>
        <row r="143">
          <cell r="B143" t="str">
            <v>土屋 明子</v>
          </cell>
          <cell r="C143" t="str">
            <v>ﾂﾁﾔ ｱｷｺ</v>
          </cell>
          <cell r="D143">
            <v>10</v>
          </cell>
          <cell r="E143" t="str">
            <v>所沢</v>
          </cell>
          <cell r="F143" t="str">
            <v>錬武館</v>
          </cell>
          <cell r="G143">
            <v>2</v>
          </cell>
          <cell r="H143" t="str">
            <v>女</v>
          </cell>
          <cell r="I143">
            <v>29216</v>
          </cell>
          <cell r="J143">
            <v>46</v>
          </cell>
          <cell r="K143">
            <v>7</v>
          </cell>
        </row>
        <row r="144">
          <cell r="B144" t="str">
            <v>宮﨑 陽平</v>
          </cell>
          <cell r="C144" t="str">
            <v>ﾐﾔｻﾞｷ ﾖｳﾍｲ</v>
          </cell>
          <cell r="D144">
            <v>23</v>
          </cell>
          <cell r="E144" t="str">
            <v>大宮</v>
          </cell>
          <cell r="F144" t="str">
            <v>武林会</v>
          </cell>
          <cell r="G144">
            <v>1</v>
          </cell>
          <cell r="H144" t="str">
            <v>男</v>
          </cell>
          <cell r="I144">
            <v>32487</v>
          </cell>
          <cell r="J144">
            <v>37</v>
          </cell>
          <cell r="K144">
            <v>7</v>
          </cell>
        </row>
        <row r="145">
          <cell r="B145" t="str">
            <v>石原 賢一</v>
          </cell>
          <cell r="C145" t="str">
            <v>ｲｼﾊﾗ ｹﾝｲﾁ</v>
          </cell>
          <cell r="D145">
            <v>3</v>
          </cell>
          <cell r="E145" t="str">
            <v>春日部</v>
          </cell>
          <cell r="F145" t="str">
            <v>同好会</v>
          </cell>
          <cell r="G145">
            <v>1</v>
          </cell>
          <cell r="H145" t="str">
            <v>男</v>
          </cell>
          <cell r="I145">
            <v>19474</v>
          </cell>
          <cell r="J145">
            <v>73</v>
          </cell>
          <cell r="K145">
            <v>3</v>
          </cell>
        </row>
        <row r="146">
          <cell r="B146" t="str">
            <v>髙木 堅志</v>
          </cell>
          <cell r="C146" t="str">
            <v>ﾀｶｷ ｹﾝｼ</v>
          </cell>
          <cell r="D146">
            <v>19</v>
          </cell>
          <cell r="E146" t="str">
            <v>川口</v>
          </cell>
          <cell r="F146" t="str">
            <v>川口武</v>
          </cell>
          <cell r="G146">
            <v>1</v>
          </cell>
          <cell r="H146" t="str">
            <v>男</v>
          </cell>
          <cell r="I146">
            <v>22511</v>
          </cell>
          <cell r="J146">
            <v>64</v>
          </cell>
          <cell r="K146">
            <v>11</v>
          </cell>
        </row>
        <row r="147">
          <cell r="B147" t="str">
            <v>旭岡 実瑞基</v>
          </cell>
          <cell r="C147" t="str">
            <v>ﾋﾉｵｶ ﾐｽﾞｷ</v>
          </cell>
          <cell r="D147">
            <v>28</v>
          </cell>
          <cell r="E147" t="str">
            <v>高校</v>
          </cell>
          <cell r="F147" t="str">
            <v>山 村</v>
          </cell>
          <cell r="G147">
            <v>1</v>
          </cell>
          <cell r="H147" t="str">
            <v>男</v>
          </cell>
          <cell r="I147">
            <v>39561</v>
          </cell>
          <cell r="J147">
            <v>18</v>
          </cell>
          <cell r="K147">
            <v>3</v>
          </cell>
        </row>
        <row r="148">
          <cell r="B148" t="str">
            <v>松本 歩乃奏</v>
          </cell>
          <cell r="C148" t="str">
            <v>ﾏﾂﾓﾄ ﾎﾉｶ</v>
          </cell>
          <cell r="D148">
            <v>22</v>
          </cell>
          <cell r="E148" t="str">
            <v>浦和</v>
          </cell>
          <cell r="F148" t="str">
            <v>領家剣</v>
          </cell>
          <cell r="G148">
            <v>2</v>
          </cell>
          <cell r="H148" t="str">
            <v>女</v>
          </cell>
          <cell r="I148">
            <v>40683</v>
          </cell>
          <cell r="J148">
            <v>15</v>
          </cell>
          <cell r="K148">
            <v>2</v>
          </cell>
        </row>
        <row r="149">
          <cell r="B149" t="str">
            <v>田辺 熱</v>
          </cell>
          <cell r="C149" t="str">
            <v>ﾀﾅﾍﾞ ｱﾂｼ</v>
          </cell>
          <cell r="D149">
            <v>2</v>
          </cell>
          <cell r="E149" t="str">
            <v>越谷</v>
          </cell>
          <cell r="F149" t="str">
            <v>清浄院</v>
          </cell>
          <cell r="G149">
            <v>1</v>
          </cell>
          <cell r="H149" t="str">
            <v>男</v>
          </cell>
          <cell r="I149">
            <v>18473</v>
          </cell>
          <cell r="J149">
            <v>76</v>
          </cell>
          <cell r="K149">
            <v>0</v>
          </cell>
        </row>
        <row r="150">
          <cell r="B150" t="str">
            <v>福島 将剛</v>
          </cell>
          <cell r="C150" t="str">
            <v>ﾌｸｼﾏ ﾏｻﾀｹ</v>
          </cell>
          <cell r="D150">
            <v>11</v>
          </cell>
          <cell r="E150" t="str">
            <v>東入間</v>
          </cell>
          <cell r="F150" t="str">
            <v>神刀館</v>
          </cell>
          <cell r="G150">
            <v>1</v>
          </cell>
          <cell r="H150" t="str">
            <v>男</v>
          </cell>
          <cell r="I150">
            <v>26137</v>
          </cell>
          <cell r="J150">
            <v>55</v>
          </cell>
          <cell r="K150">
            <v>0</v>
          </cell>
        </row>
        <row r="151">
          <cell r="B151" t="str">
            <v>安達 孝弘</v>
          </cell>
          <cell r="C151" t="str">
            <v>ｱﾝﾀﾞﾁ ﾀｶﾋﾛ</v>
          </cell>
          <cell r="D151">
            <v>22</v>
          </cell>
          <cell r="E151" t="str">
            <v>浦和</v>
          </cell>
          <cell r="F151" t="str">
            <v>美園剣</v>
          </cell>
          <cell r="G151">
            <v>1</v>
          </cell>
          <cell r="H151" t="str">
            <v>男</v>
          </cell>
          <cell r="I151">
            <v>26665</v>
          </cell>
          <cell r="J151">
            <v>53</v>
          </cell>
          <cell r="K151">
            <v>7</v>
          </cell>
        </row>
        <row r="152">
          <cell r="B152" t="str">
            <v>齋藤 超</v>
          </cell>
          <cell r="C152" t="str">
            <v>ｻｲﾄｳ ｺﾕﾙ</v>
          </cell>
          <cell r="D152">
            <v>15</v>
          </cell>
          <cell r="E152" t="str">
            <v>飯能</v>
          </cell>
          <cell r="F152" t="str">
            <v>武蔵台</v>
          </cell>
          <cell r="G152">
            <v>1</v>
          </cell>
          <cell r="H152" t="str">
            <v>男</v>
          </cell>
          <cell r="I152">
            <v>29990</v>
          </cell>
          <cell r="J152">
            <v>44</v>
          </cell>
          <cell r="K152">
            <v>5</v>
          </cell>
        </row>
        <row r="153">
          <cell r="B153" t="str">
            <v>渡邉 優翔</v>
          </cell>
          <cell r="C153" t="str">
            <v>ﾜﾀﾅﾍﾞ ﾕｳﾄ</v>
          </cell>
          <cell r="D153">
            <v>6</v>
          </cell>
          <cell r="E153" t="str">
            <v>久喜</v>
          </cell>
          <cell r="G153">
            <v>1</v>
          </cell>
          <cell r="H153" t="str">
            <v>男</v>
          </cell>
          <cell r="I153">
            <v>39205</v>
          </cell>
          <cell r="J153">
            <v>19</v>
          </cell>
          <cell r="K153">
            <v>2</v>
          </cell>
        </row>
        <row r="154">
          <cell r="B154" t="str">
            <v>小坂 涼也</v>
          </cell>
          <cell r="C154" t="str">
            <v>ｺｻｶ ﾘｮｳﾔ</v>
          </cell>
          <cell r="D154">
            <v>28</v>
          </cell>
          <cell r="E154" t="str">
            <v>高校</v>
          </cell>
          <cell r="F154" t="str">
            <v>埼玉栄</v>
          </cell>
          <cell r="G154">
            <v>1</v>
          </cell>
          <cell r="H154" t="str">
            <v>男</v>
          </cell>
          <cell r="I154">
            <v>39644</v>
          </cell>
          <cell r="J154">
            <v>18</v>
          </cell>
          <cell r="K154">
            <v>0</v>
          </cell>
        </row>
        <row r="155">
          <cell r="B155" t="str">
            <v>野口 大惺</v>
          </cell>
          <cell r="C155" t="str">
            <v>ﾉｸﾞﾁ ﾏｻﾄ</v>
          </cell>
          <cell r="D155">
            <v>2</v>
          </cell>
          <cell r="E155" t="str">
            <v>越谷</v>
          </cell>
          <cell r="F155" t="str">
            <v>清浄院</v>
          </cell>
          <cell r="G155">
            <v>1</v>
          </cell>
          <cell r="H155" t="str">
            <v>男</v>
          </cell>
          <cell r="I155">
            <v>40645</v>
          </cell>
          <cell r="J155">
            <v>15</v>
          </cell>
          <cell r="K155">
            <v>3</v>
          </cell>
        </row>
        <row r="156">
          <cell r="B156" t="str">
            <v>小松 千新</v>
          </cell>
          <cell r="C156" t="str">
            <v>ｺﾏﾂ ﾁｱﾗ</v>
          </cell>
          <cell r="D156">
            <v>5</v>
          </cell>
          <cell r="E156" t="str">
            <v>杉戸</v>
          </cell>
          <cell r="G156">
            <v>2</v>
          </cell>
          <cell r="H156" t="str">
            <v>女</v>
          </cell>
          <cell r="I156">
            <v>40907</v>
          </cell>
          <cell r="J156">
            <v>14</v>
          </cell>
          <cell r="K156">
            <v>7</v>
          </cell>
        </row>
        <row r="157">
          <cell r="B157" t="str">
            <v>大河原 直弘</v>
          </cell>
          <cell r="C157" t="str">
            <v>ｵｵｶﾜﾗ ﾅｵﾋﾛ</v>
          </cell>
          <cell r="D157">
            <v>25</v>
          </cell>
          <cell r="E157" t="str">
            <v>鴻巣</v>
          </cell>
          <cell r="G157">
            <v>1</v>
          </cell>
          <cell r="H157" t="str">
            <v>男</v>
          </cell>
          <cell r="I157">
            <v>20648</v>
          </cell>
          <cell r="J157">
            <v>70</v>
          </cell>
          <cell r="K157">
            <v>0</v>
          </cell>
        </row>
        <row r="158">
          <cell r="B158" t="str">
            <v>渡会 重明</v>
          </cell>
          <cell r="C158" t="str">
            <v>ﾜﾀﾗｲ ｼｹﾞｱｷ</v>
          </cell>
          <cell r="D158">
            <v>23</v>
          </cell>
          <cell r="E158" t="str">
            <v>大宮</v>
          </cell>
          <cell r="F158" t="str">
            <v>武林会</v>
          </cell>
          <cell r="G158">
            <v>1</v>
          </cell>
          <cell r="H158" t="str">
            <v>男</v>
          </cell>
          <cell r="I158">
            <v>22558</v>
          </cell>
          <cell r="J158">
            <v>64</v>
          </cell>
          <cell r="K158">
            <v>9</v>
          </cell>
        </row>
        <row r="159">
          <cell r="B159" t="str">
            <v>小幡 優月</v>
          </cell>
          <cell r="C159" t="str">
            <v>ｵﾊﾞﾀ ﾕﾂﾞｷ</v>
          </cell>
          <cell r="D159">
            <v>28</v>
          </cell>
          <cell r="E159" t="str">
            <v>高校</v>
          </cell>
          <cell r="F159" t="str">
            <v>山 村</v>
          </cell>
          <cell r="G159">
            <v>1</v>
          </cell>
          <cell r="H159" t="str">
            <v>男</v>
          </cell>
          <cell r="I159">
            <v>39909</v>
          </cell>
          <cell r="J159">
            <v>17</v>
          </cell>
          <cell r="K159">
            <v>3</v>
          </cell>
        </row>
        <row r="160">
          <cell r="B160" t="str">
            <v>片岡 功</v>
          </cell>
          <cell r="C160" t="str">
            <v>ｶﾀｵｶ ｲｻｵ</v>
          </cell>
          <cell r="D160">
            <v>11</v>
          </cell>
          <cell r="E160" t="str">
            <v>東入間</v>
          </cell>
          <cell r="F160" t="str">
            <v>神刀館</v>
          </cell>
          <cell r="G160">
            <v>1</v>
          </cell>
          <cell r="H160" t="str">
            <v>男</v>
          </cell>
          <cell r="I160">
            <v>20155</v>
          </cell>
          <cell r="J160">
            <v>71</v>
          </cell>
          <cell r="K160">
            <v>4</v>
          </cell>
        </row>
        <row r="161">
          <cell r="B161" t="str">
            <v>阿部 秀司</v>
          </cell>
          <cell r="C161" t="str">
            <v>ｱﾍﾞ ｼｭｳｼﾞ</v>
          </cell>
          <cell r="D161">
            <v>3</v>
          </cell>
          <cell r="E161" t="str">
            <v>春日部</v>
          </cell>
          <cell r="F161" t="str">
            <v>同好会</v>
          </cell>
          <cell r="G161">
            <v>1</v>
          </cell>
          <cell r="H161" t="str">
            <v>男</v>
          </cell>
          <cell r="I161">
            <v>27925</v>
          </cell>
          <cell r="J161">
            <v>50</v>
          </cell>
          <cell r="K161">
            <v>1</v>
          </cell>
        </row>
        <row r="162">
          <cell r="B162" t="str">
            <v>石井 一樹</v>
          </cell>
          <cell r="C162" t="str">
            <v>ｲｼｲ ｶｽﾞｷ</v>
          </cell>
          <cell r="D162">
            <v>3</v>
          </cell>
          <cell r="E162" t="str">
            <v>春日部</v>
          </cell>
          <cell r="F162" t="str">
            <v>同好会</v>
          </cell>
          <cell r="G162">
            <v>1</v>
          </cell>
          <cell r="H162" t="str">
            <v>男</v>
          </cell>
          <cell r="I162">
            <v>31324</v>
          </cell>
          <cell r="J162">
            <v>40</v>
          </cell>
          <cell r="K162">
            <v>9</v>
          </cell>
        </row>
        <row r="163">
          <cell r="B163" t="str">
            <v>深井 麻菜美</v>
          </cell>
          <cell r="C163" t="str">
            <v>ﾌｶｲ ﾏﾅﾐ</v>
          </cell>
          <cell r="D163">
            <v>22</v>
          </cell>
          <cell r="E163" t="str">
            <v>浦和</v>
          </cell>
          <cell r="F163" t="str">
            <v>領家剣</v>
          </cell>
          <cell r="G163">
            <v>2</v>
          </cell>
          <cell r="H163" t="str">
            <v>女</v>
          </cell>
          <cell r="I163">
            <v>32770</v>
          </cell>
          <cell r="J163">
            <v>36</v>
          </cell>
          <cell r="K163">
            <v>10</v>
          </cell>
        </row>
        <row r="164">
          <cell r="B164" t="str">
            <v>小澤 美羽</v>
          </cell>
          <cell r="C164" t="str">
            <v>ｵｻﾞﾜ ﾐｳ</v>
          </cell>
          <cell r="D164">
            <v>15</v>
          </cell>
          <cell r="E164" t="str">
            <v>飯能</v>
          </cell>
          <cell r="F164" t="str">
            <v>武蔵台</v>
          </cell>
          <cell r="G164">
            <v>2</v>
          </cell>
          <cell r="H164" t="str">
            <v>女</v>
          </cell>
          <cell r="I164">
            <v>37408</v>
          </cell>
          <cell r="J164">
            <v>24</v>
          </cell>
          <cell r="K164">
            <v>2</v>
          </cell>
        </row>
        <row r="165">
          <cell r="B165" t="str">
            <v>前嶋 奏音</v>
          </cell>
          <cell r="C165" t="str">
            <v>ﾏｴｼﾞﾏ ｶﾉﾝ</v>
          </cell>
          <cell r="D165">
            <v>28</v>
          </cell>
          <cell r="E165" t="str">
            <v>高校</v>
          </cell>
          <cell r="F165" t="str">
            <v>埼玉栄</v>
          </cell>
          <cell r="G165">
            <v>2</v>
          </cell>
          <cell r="H165" t="str">
            <v>女</v>
          </cell>
          <cell r="I165">
            <v>40155</v>
          </cell>
          <cell r="J165">
            <v>16</v>
          </cell>
          <cell r="K165">
            <v>7</v>
          </cell>
        </row>
        <row r="166">
          <cell r="B166" t="str">
            <v>越地 美緒</v>
          </cell>
          <cell r="C166" t="str">
            <v>ｺｼｼﾞ ﾐｵ</v>
          </cell>
          <cell r="D166">
            <v>28</v>
          </cell>
          <cell r="E166" t="str">
            <v>高校</v>
          </cell>
          <cell r="F166" t="str">
            <v>埼玉栄</v>
          </cell>
          <cell r="G166">
            <v>2</v>
          </cell>
          <cell r="H166" t="str">
            <v>女</v>
          </cell>
          <cell r="I166">
            <v>40155</v>
          </cell>
          <cell r="J166">
            <v>16</v>
          </cell>
          <cell r="K166">
            <v>7</v>
          </cell>
        </row>
        <row r="167">
          <cell r="B167" t="str">
            <v>森 柚葉</v>
          </cell>
          <cell r="C167" t="str">
            <v>ﾓﾘ ﾕｽﾞﾊ</v>
          </cell>
          <cell r="D167">
            <v>28</v>
          </cell>
          <cell r="E167" t="str">
            <v>高校</v>
          </cell>
          <cell r="F167" t="str">
            <v>埼玉栄</v>
          </cell>
          <cell r="G167">
            <v>2</v>
          </cell>
          <cell r="H167" t="str">
            <v>女</v>
          </cell>
          <cell r="I167">
            <v>41281</v>
          </cell>
          <cell r="J167">
            <v>13</v>
          </cell>
          <cell r="K167">
            <v>6</v>
          </cell>
        </row>
        <row r="168">
          <cell r="B168" t="str">
            <v>遠藤 拓実</v>
          </cell>
          <cell r="C168" t="str">
            <v>ｴﾝﾄﾞｳ ﾀｸﾐ</v>
          </cell>
          <cell r="D168">
            <v>28</v>
          </cell>
          <cell r="E168" t="str">
            <v>高校</v>
          </cell>
          <cell r="F168" t="str">
            <v>埼玉栄</v>
          </cell>
          <cell r="G168">
            <v>1</v>
          </cell>
          <cell r="H168" t="str">
            <v>男</v>
          </cell>
          <cell r="I168">
            <v>40078</v>
          </cell>
          <cell r="J168">
            <v>16</v>
          </cell>
          <cell r="K168">
            <v>10</v>
          </cell>
        </row>
        <row r="169">
          <cell r="B169" t="str">
            <v>新居 愛菜</v>
          </cell>
          <cell r="C169" t="str">
            <v>ｱﾗｲ ﾏﾅ</v>
          </cell>
          <cell r="D169">
            <v>28</v>
          </cell>
          <cell r="E169" t="str">
            <v>高校</v>
          </cell>
          <cell r="F169" t="str">
            <v>埼玉栄</v>
          </cell>
          <cell r="G169">
            <v>2</v>
          </cell>
          <cell r="H169" t="str">
            <v>女</v>
          </cell>
          <cell r="I169">
            <v>39989</v>
          </cell>
          <cell r="J169">
            <v>17</v>
          </cell>
          <cell r="K169">
            <v>1</v>
          </cell>
        </row>
        <row r="170">
          <cell r="B170" t="str">
            <v>島村 太洋</v>
          </cell>
          <cell r="C170" t="str">
            <v>ｼﾏﾑﾗ ﾀｲﾖｳ</v>
          </cell>
          <cell r="D170">
            <v>22</v>
          </cell>
          <cell r="E170" t="str">
            <v>浦和</v>
          </cell>
          <cell r="F170" t="str">
            <v>美園剣</v>
          </cell>
          <cell r="G170">
            <v>1</v>
          </cell>
          <cell r="H170" t="str">
            <v>男</v>
          </cell>
          <cell r="I170">
            <v>41462</v>
          </cell>
          <cell r="J170">
            <v>13</v>
          </cell>
          <cell r="K170">
            <v>0</v>
          </cell>
        </row>
        <row r="171">
          <cell r="B171" t="str">
            <v>深井 優樹</v>
          </cell>
          <cell r="C171" t="str">
            <v>ﾌｶｲ ﾕｳｷ</v>
          </cell>
          <cell r="D171">
            <v>22</v>
          </cell>
          <cell r="E171" t="str">
            <v>浦和</v>
          </cell>
          <cell r="F171" t="str">
            <v>領家剣</v>
          </cell>
          <cell r="G171">
            <v>1</v>
          </cell>
          <cell r="H171" t="str">
            <v>男</v>
          </cell>
          <cell r="I171">
            <v>41670</v>
          </cell>
          <cell r="J171">
            <v>12</v>
          </cell>
          <cell r="K171">
            <v>6</v>
          </cell>
        </row>
        <row r="172">
          <cell r="B172" t="str">
            <v>宮﨑 優心</v>
          </cell>
          <cell r="C172" t="str">
            <v>ﾐﾔｻﾞｷ ﾕｳｼﾝ</v>
          </cell>
          <cell r="D172">
            <v>23</v>
          </cell>
          <cell r="E172" t="str">
            <v>大宮</v>
          </cell>
          <cell r="F172" t="str">
            <v>武林会</v>
          </cell>
          <cell r="G172">
            <v>1</v>
          </cell>
          <cell r="H172" t="str">
            <v>男</v>
          </cell>
          <cell r="I172">
            <v>42371</v>
          </cell>
          <cell r="J172">
            <v>10</v>
          </cell>
          <cell r="K172">
            <v>7</v>
          </cell>
        </row>
        <row r="173">
          <cell r="B173" t="str">
            <v>安富 希歩</v>
          </cell>
          <cell r="C173" t="str">
            <v>ﾔｽﾄﾐ ｷﾎ</v>
          </cell>
          <cell r="D173">
            <v>22</v>
          </cell>
          <cell r="E173" t="str">
            <v>浦和</v>
          </cell>
          <cell r="F173" t="str">
            <v>領家剣</v>
          </cell>
          <cell r="G173">
            <v>1</v>
          </cell>
          <cell r="H173" t="str">
            <v>男</v>
          </cell>
          <cell r="I173">
            <v>41803</v>
          </cell>
          <cell r="J173">
            <v>12</v>
          </cell>
          <cell r="K173">
            <v>1</v>
          </cell>
        </row>
        <row r="174">
          <cell r="B174" t="str">
            <v>松元 悠希</v>
          </cell>
          <cell r="C174" t="str">
            <v>ﾏﾂﾓﾄ ﾊﾙｷ</v>
          </cell>
          <cell r="D174">
            <v>22</v>
          </cell>
          <cell r="E174" t="str">
            <v>浦和</v>
          </cell>
          <cell r="F174" t="str">
            <v>美園剣</v>
          </cell>
          <cell r="G174">
            <v>1</v>
          </cell>
          <cell r="H174" t="str">
            <v>男</v>
          </cell>
          <cell r="I174">
            <v>42101</v>
          </cell>
          <cell r="J174">
            <v>11</v>
          </cell>
          <cell r="K174">
            <v>3</v>
          </cell>
        </row>
        <row r="175">
          <cell r="B175" t="str">
            <v>内藤 陽二郎</v>
          </cell>
          <cell r="C175" t="str">
            <v>ﾅｲﾄｳ ﾖｳｼﾞﾛｳ</v>
          </cell>
          <cell r="D175">
            <v>22</v>
          </cell>
          <cell r="E175" t="str">
            <v>浦和</v>
          </cell>
          <cell r="F175" t="str">
            <v>領家剣</v>
          </cell>
          <cell r="G175">
            <v>1</v>
          </cell>
          <cell r="H175" t="str">
            <v>男</v>
          </cell>
          <cell r="I175">
            <v>42873</v>
          </cell>
          <cell r="J175">
            <v>9</v>
          </cell>
          <cell r="K175">
            <v>2</v>
          </cell>
        </row>
        <row r="176">
          <cell r="J176" t="str">
            <v/>
          </cell>
          <cell r="K176" t="str">
            <v/>
          </cell>
        </row>
        <row r="177">
          <cell r="J177" t="str">
            <v/>
          </cell>
          <cell r="K177" t="str">
            <v/>
          </cell>
        </row>
        <row r="178">
          <cell r="J178" t="str">
            <v/>
          </cell>
          <cell r="K178" t="str">
            <v/>
          </cell>
        </row>
        <row r="179">
          <cell r="J179" t="str">
            <v/>
          </cell>
          <cell r="K179" t="str">
            <v/>
          </cell>
        </row>
        <row r="180">
          <cell r="J180" t="str">
            <v/>
          </cell>
          <cell r="K180" t="str">
            <v/>
          </cell>
        </row>
        <row r="181">
          <cell r="J181" t="str">
            <v/>
          </cell>
          <cell r="K181" t="str">
            <v/>
          </cell>
        </row>
        <row r="182">
          <cell r="J182" t="str">
            <v/>
          </cell>
          <cell r="K182" t="str">
            <v/>
          </cell>
        </row>
        <row r="183">
          <cell r="J183" t="str">
            <v/>
          </cell>
          <cell r="K183" t="str">
            <v/>
          </cell>
        </row>
        <row r="184">
          <cell r="J184" t="str">
            <v/>
          </cell>
          <cell r="K184" t="str">
            <v/>
          </cell>
        </row>
        <row r="185">
          <cell r="J185" t="str">
            <v/>
          </cell>
          <cell r="K185" t="str">
            <v/>
          </cell>
        </row>
        <row r="186">
          <cell r="J186" t="str">
            <v/>
          </cell>
          <cell r="K186" t="str">
            <v/>
          </cell>
        </row>
        <row r="187">
          <cell r="J187" t="str">
            <v/>
          </cell>
          <cell r="K187" t="str">
            <v/>
          </cell>
        </row>
        <row r="188">
          <cell r="J188" t="str">
            <v/>
          </cell>
          <cell r="K188" t="str">
            <v/>
          </cell>
        </row>
        <row r="189">
          <cell r="J189" t="str">
            <v/>
          </cell>
          <cell r="K189" t="str">
            <v/>
          </cell>
        </row>
        <row r="190">
          <cell r="J190" t="str">
            <v/>
          </cell>
          <cell r="K190" t="str">
            <v/>
          </cell>
        </row>
        <row r="191">
          <cell r="J191" t="str">
            <v/>
          </cell>
          <cell r="K191" t="str">
            <v/>
          </cell>
        </row>
        <row r="192">
          <cell r="J192" t="str">
            <v/>
          </cell>
          <cell r="K192" t="str">
            <v/>
          </cell>
        </row>
        <row r="193">
          <cell r="J193" t="str">
            <v/>
          </cell>
          <cell r="K193" t="str">
            <v/>
          </cell>
        </row>
        <row r="194">
          <cell r="J194" t="str">
            <v/>
          </cell>
          <cell r="K194" t="str">
            <v/>
          </cell>
        </row>
        <row r="195">
          <cell r="J195" t="str">
            <v/>
          </cell>
          <cell r="K195" t="str">
            <v/>
          </cell>
        </row>
        <row r="196">
          <cell r="J196" t="str">
            <v/>
          </cell>
          <cell r="K196" t="str">
            <v/>
          </cell>
        </row>
        <row r="197">
          <cell r="J197" t="str">
            <v/>
          </cell>
          <cell r="K197" t="str">
            <v/>
          </cell>
        </row>
        <row r="198">
          <cell r="J198" t="str">
            <v/>
          </cell>
          <cell r="K198" t="str">
            <v/>
          </cell>
        </row>
        <row r="199">
          <cell r="J199" t="str">
            <v/>
          </cell>
          <cell r="K199" t="str">
            <v/>
          </cell>
        </row>
        <row r="200">
          <cell r="J200" t="str">
            <v/>
          </cell>
          <cell r="K200" t="str">
            <v/>
          </cell>
        </row>
        <row r="201">
          <cell r="J201" t="str">
            <v/>
          </cell>
          <cell r="K201" t="str">
            <v/>
          </cell>
        </row>
        <row r="202">
          <cell r="J202" t="str">
            <v/>
          </cell>
          <cell r="K202" t="str">
            <v/>
          </cell>
        </row>
        <row r="203">
          <cell r="J203" t="str">
            <v/>
          </cell>
          <cell r="K203" t="str">
            <v/>
          </cell>
        </row>
        <row r="204">
          <cell r="J204" t="str">
            <v/>
          </cell>
          <cell r="K204" t="str">
            <v/>
          </cell>
        </row>
        <row r="205">
          <cell r="J205" t="str">
            <v/>
          </cell>
          <cell r="K205" t="str">
            <v/>
          </cell>
        </row>
        <row r="206">
          <cell r="J206" t="str">
            <v/>
          </cell>
          <cell r="K206" t="str">
            <v/>
          </cell>
        </row>
        <row r="207">
          <cell r="J207" t="str">
            <v/>
          </cell>
          <cell r="K207" t="str">
            <v/>
          </cell>
        </row>
        <row r="208">
          <cell r="J208" t="str">
            <v/>
          </cell>
          <cell r="K208" t="str">
            <v/>
          </cell>
        </row>
        <row r="209">
          <cell r="J209" t="str">
            <v/>
          </cell>
          <cell r="K209" t="str">
            <v/>
          </cell>
        </row>
        <row r="210">
          <cell r="J210" t="str">
            <v/>
          </cell>
          <cell r="K210" t="str">
            <v/>
          </cell>
        </row>
        <row r="211">
          <cell r="J211" t="str">
            <v/>
          </cell>
          <cell r="K211" t="str">
            <v/>
          </cell>
        </row>
        <row r="212">
          <cell r="J212" t="str">
            <v/>
          </cell>
          <cell r="K212" t="str">
            <v/>
          </cell>
        </row>
        <row r="213">
          <cell r="J213" t="str">
            <v/>
          </cell>
          <cell r="K213" t="str">
            <v/>
          </cell>
        </row>
        <row r="214">
          <cell r="J214" t="str">
            <v/>
          </cell>
          <cell r="K214" t="str">
            <v/>
          </cell>
        </row>
        <row r="215">
          <cell r="J215" t="str">
            <v/>
          </cell>
          <cell r="K215" t="str">
            <v/>
          </cell>
        </row>
        <row r="216">
          <cell r="J216" t="str">
            <v/>
          </cell>
          <cell r="K216" t="str">
            <v/>
          </cell>
        </row>
        <row r="217">
          <cell r="J217" t="str">
            <v/>
          </cell>
          <cell r="K217" t="str">
            <v/>
          </cell>
        </row>
        <row r="218">
          <cell r="J218" t="str">
            <v/>
          </cell>
          <cell r="K218" t="str">
            <v/>
          </cell>
        </row>
        <row r="219">
          <cell r="J219" t="str">
            <v/>
          </cell>
          <cell r="K219" t="str">
            <v/>
          </cell>
        </row>
        <row r="220">
          <cell r="J220" t="str">
            <v/>
          </cell>
          <cell r="K220" t="str">
            <v/>
          </cell>
        </row>
        <row r="221">
          <cell r="J221" t="str">
            <v/>
          </cell>
          <cell r="K221" t="str">
            <v/>
          </cell>
        </row>
        <row r="222">
          <cell r="J222" t="str">
            <v/>
          </cell>
          <cell r="K222" t="str">
            <v/>
          </cell>
        </row>
        <row r="223">
          <cell r="J223" t="str">
            <v/>
          </cell>
          <cell r="K223" t="str">
            <v/>
          </cell>
        </row>
        <row r="224">
          <cell r="J224" t="str">
            <v/>
          </cell>
          <cell r="K224" t="str">
            <v/>
          </cell>
        </row>
        <row r="225">
          <cell r="J225" t="str">
            <v/>
          </cell>
          <cell r="K225" t="str">
            <v/>
          </cell>
        </row>
        <row r="226">
          <cell r="J226" t="str">
            <v/>
          </cell>
          <cell r="K226" t="str">
            <v/>
          </cell>
        </row>
        <row r="227">
          <cell r="J227" t="str">
            <v/>
          </cell>
          <cell r="K227" t="str">
            <v/>
          </cell>
        </row>
        <row r="228">
          <cell r="J228" t="str">
            <v/>
          </cell>
          <cell r="K228" t="str">
            <v/>
          </cell>
        </row>
        <row r="229">
          <cell r="J229" t="str">
            <v/>
          </cell>
          <cell r="K229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4074-FF22-412A-B61A-BA689331A1B9}">
  <dimension ref="A1:K18"/>
  <sheetViews>
    <sheetView tabSelected="1" topLeftCell="A3" workbookViewId="0">
      <selection activeCell="I18" sqref="I18"/>
    </sheetView>
  </sheetViews>
  <sheetFormatPr defaultRowHeight="18.75" x14ac:dyDescent="0.4"/>
  <cols>
    <col min="1" max="1" width="12.875" customWidth="1"/>
    <col min="2" max="2" width="13.5" customWidth="1"/>
    <col min="4" max="4" width="13.875" customWidth="1"/>
    <col min="6" max="6" width="14.75" customWidth="1"/>
    <col min="8" max="8" width="14.5" customWidth="1"/>
  </cols>
  <sheetData>
    <row r="1" spans="1:11" ht="24" x14ac:dyDescent="0.4">
      <c r="A1" s="1"/>
      <c r="B1" s="1"/>
      <c r="C1" s="2" t="s">
        <v>0</v>
      </c>
      <c r="D1" s="2"/>
      <c r="E1" s="2"/>
      <c r="F1" s="2"/>
      <c r="G1" s="2"/>
      <c r="H1" s="3"/>
      <c r="I1" s="3"/>
    </row>
    <row r="2" spans="1:11" x14ac:dyDescent="0.4">
      <c r="A2" s="4"/>
      <c r="B2" s="4"/>
      <c r="C2" s="5"/>
      <c r="D2" s="5"/>
      <c r="E2" s="5"/>
      <c r="F2" s="5"/>
      <c r="G2" s="5"/>
      <c r="H2" s="6">
        <v>46236</v>
      </c>
      <c r="I2" s="6"/>
      <c r="J2" s="7"/>
      <c r="K2" s="7"/>
    </row>
    <row r="3" spans="1:11" x14ac:dyDescent="0.4">
      <c r="A3" s="8"/>
      <c r="B3" s="9" t="s">
        <v>1</v>
      </c>
      <c r="C3" s="9"/>
      <c r="D3" s="9" t="s">
        <v>2</v>
      </c>
      <c r="E3" s="9"/>
      <c r="F3" s="9" t="s">
        <v>3</v>
      </c>
      <c r="G3" s="9"/>
      <c r="H3" s="9" t="s">
        <v>3</v>
      </c>
      <c r="I3" s="9"/>
      <c r="J3" s="7"/>
      <c r="K3" s="7"/>
    </row>
    <row r="4" spans="1:11" ht="27" x14ac:dyDescent="0.4">
      <c r="A4" s="10"/>
      <c r="B4" s="11" t="s">
        <v>4</v>
      </c>
      <c r="C4" s="12" t="s">
        <v>5</v>
      </c>
      <c r="D4" s="11" t="s">
        <v>4</v>
      </c>
      <c r="E4" s="12" t="s">
        <v>5</v>
      </c>
      <c r="F4" s="11" t="s">
        <v>4</v>
      </c>
      <c r="G4" s="12" t="s">
        <v>5</v>
      </c>
      <c r="H4" s="11" t="s">
        <v>4</v>
      </c>
      <c r="I4" s="12" t="s">
        <v>5</v>
      </c>
      <c r="J4" s="7"/>
      <c r="K4" s="13"/>
    </row>
    <row r="5" spans="1:11" x14ac:dyDescent="0.4">
      <c r="A5" s="14" t="s">
        <v>6</v>
      </c>
      <c r="B5" s="15" t="str">
        <f>VLOOKUP(B6,'[1]参加者(演武用-称号取得優先)'!$B$5:$K$229,2,FALSE)</f>
        <v>ﾔｽﾄﾐ ｷﾎ</v>
      </c>
      <c r="C5" s="15" t="str">
        <f>VLOOKUP(B6,'[1]参加者(演武用-称号取得優先)'!$B$5:$K$229,4,FALSE)</f>
        <v>浦和</v>
      </c>
      <c r="D5" s="15" t="str">
        <f>VLOOKUP(D6,'[1]参加者(演武用-称号取得優先)'!$B$5:$K$229,2,FALSE)</f>
        <v>ｵｻﾞﾜ ﾐｳ</v>
      </c>
      <c r="E5" s="15" t="str">
        <f>VLOOKUP(D6,'[1]参加者(演武用-称号取得優先)'!$B$5:$K$229,4,FALSE)</f>
        <v>飯能</v>
      </c>
      <c r="F5" s="15" t="str">
        <f>VLOOKUP(F6,'[1]参加者(演武用-称号取得優先)'!$B$5:$K$229,2,FALSE)</f>
        <v>ｵｵｶﾜﾗ ﾅｵﾋﾛ</v>
      </c>
      <c r="G5" s="15" t="str">
        <f>VLOOKUP(F6,'[1]参加者(演武用-称号取得優先)'!$B$5:$K$229,4,FALSE)</f>
        <v>鴻巣</v>
      </c>
      <c r="H5" s="15" t="str">
        <f>VLOOKUP(H6,'[1]参加者(演武用-称号取得優先)'!$B$5:$K$229,2,FALSE)</f>
        <v>ﾐﾔｻﾞｷ ﾕｳｼﾝ</v>
      </c>
      <c r="I5" s="15" t="str">
        <f>VLOOKUP(H6,'[1]参加者(演武用-称号取得優先)'!$B$5:$K$229,4,FALSE)</f>
        <v>大宮</v>
      </c>
      <c r="J5" s="7"/>
      <c r="K5" s="13"/>
    </row>
    <row r="6" spans="1:11" x14ac:dyDescent="0.4">
      <c r="A6" s="16"/>
      <c r="B6" s="17" t="s">
        <v>7</v>
      </c>
      <c r="C6" s="18"/>
      <c r="D6" s="17" t="s">
        <v>8</v>
      </c>
      <c r="E6" s="18"/>
      <c r="F6" s="17" t="s">
        <v>9</v>
      </c>
      <c r="G6" s="18"/>
      <c r="H6" s="17" t="s">
        <v>10</v>
      </c>
      <c r="I6" s="18"/>
      <c r="J6" s="7"/>
      <c r="K6" s="7"/>
    </row>
    <row r="7" spans="1:11" x14ac:dyDescent="0.4">
      <c r="A7" s="14" t="s">
        <v>11</v>
      </c>
      <c r="B7" s="15" t="str">
        <f>VLOOKUP(B8,'[1]参加者(演武用-称号取得優先)'!$B$5:$K$229,2,FALSE)</f>
        <v>ﾃﾞｶﾞﾜ ﾕｳｷ</v>
      </c>
      <c r="C7" s="19" t="str">
        <f>VLOOKUP(B8,'[1]参加者(演武用-称号取得優先)'!$B$5:$K$229,4,FALSE)</f>
        <v>越谷</v>
      </c>
      <c r="D7" s="19" t="str">
        <f>VLOOKUP(D8,'[1]参加者(演武用-称号取得優先)'!$B$5:$K$229,2,FALSE)</f>
        <v>ｺﾏﾂ ﾁｱﾗ</v>
      </c>
      <c r="E7" s="19" t="str">
        <f>VLOOKUP(D8,'[1]参加者(演武用-称号取得優先)'!$B$5:$K$229,4,FALSE)</f>
        <v>杉戸</v>
      </c>
      <c r="F7" s="15" t="str">
        <f>VLOOKUP(F8,'[1]参加者(演武用-称号取得優先)'!$B$5:$K$229,2,FALSE)</f>
        <v>ｺｻｶ ﾘｮｳﾔ</v>
      </c>
      <c r="G7" s="19" t="str">
        <f>VLOOKUP(F8,'[1]参加者(演武用-称号取得優先)'!$B$5:$K$229,4,FALSE)</f>
        <v>高校</v>
      </c>
      <c r="H7" s="15" t="str">
        <f>VLOOKUP(H8,'[1]参加者(演武用-称号取得優先)'!$B$5:$K$229,2,FALSE)</f>
        <v>ﾜﾀﾅﾍﾞ ﾕｳﾄ</v>
      </c>
      <c r="I7" s="19" t="str">
        <f>VLOOKUP(H8,'[1]参加者(演武用-称号取得優先)'!$B$5:$K$229,4,FALSE)</f>
        <v>久喜</v>
      </c>
      <c r="J7" s="7"/>
      <c r="K7" s="7"/>
    </row>
    <row r="8" spans="1:11" x14ac:dyDescent="0.4">
      <c r="A8" s="16"/>
      <c r="B8" s="17" t="s">
        <v>12</v>
      </c>
      <c r="C8" s="18"/>
      <c r="D8" s="17" t="s">
        <v>13</v>
      </c>
      <c r="E8" s="18"/>
      <c r="F8" s="17" t="s">
        <v>14</v>
      </c>
      <c r="G8" s="18"/>
      <c r="H8" s="17" t="s">
        <v>15</v>
      </c>
      <c r="I8" s="18"/>
      <c r="J8" s="7"/>
      <c r="K8" s="7"/>
    </row>
    <row r="9" spans="1:11" x14ac:dyDescent="0.4">
      <c r="A9" s="14" t="s">
        <v>16</v>
      </c>
      <c r="B9" s="19" t="str">
        <f>VLOOKUP(B10,'[1]参加者(演武用-称号取得優先)'!$B$5:$K$229,2,FALSE)</f>
        <v>ｺﾊﾞﾔｼ ﾓﾓｺ</v>
      </c>
      <c r="C9" s="19" t="str">
        <f>VLOOKUP(B10,'[1]参加者(演武用-称号取得優先)'!$B$5:$K$229,4,FALSE)</f>
        <v>浦和</v>
      </c>
      <c r="D9" s="19" t="str">
        <f>VLOOKUP(D10,'[1]参加者(演武用-称号取得優先)'!$B$5:$K$229,2,FALSE)</f>
        <v>ﾊﾏｸﾞﾁ ﾅｵﾔ</v>
      </c>
      <c r="E9" s="19" t="str">
        <f>VLOOKUP(D10,'[1]参加者(演武用-称号取得優先)'!$B$5:$K$229,4,FALSE)</f>
        <v>上尾</v>
      </c>
      <c r="F9" s="19" t="str">
        <f>VLOOKUP(F10,'[1]参加者(演武用-称号取得優先)'!$B$5:$K$229,2,FALSE)</f>
        <v>ﾔﾅｷﾞｻﾜ ﾄｼｵ</v>
      </c>
      <c r="G9" s="19" t="str">
        <f>VLOOKUP(F10,'[1]参加者(演武用-称号取得優先)'!$B$5:$K$229,4,FALSE)</f>
        <v>東入間</v>
      </c>
      <c r="H9" s="19" t="str">
        <f>VLOOKUP(H10,'[1]参加者(演武用-称号取得優先)'!$B$5:$K$229,2,FALSE)</f>
        <v>ｳﾁﾔﾏ ﾀｶﾔｽ</v>
      </c>
      <c r="I9" s="19" t="str">
        <f>VLOOKUP(H10,'[1]参加者(演武用-称号取得優先)'!$B$5:$K$229,4,FALSE)</f>
        <v>小川</v>
      </c>
      <c r="J9" s="7"/>
      <c r="K9" s="7"/>
    </row>
    <row r="10" spans="1:11" x14ac:dyDescent="0.4">
      <c r="A10" s="16"/>
      <c r="B10" s="17" t="s">
        <v>17</v>
      </c>
      <c r="C10" s="18"/>
      <c r="D10" s="17" t="s">
        <v>18</v>
      </c>
      <c r="E10" s="18"/>
      <c r="F10" s="17" t="s">
        <v>19</v>
      </c>
      <c r="G10" s="18"/>
      <c r="H10" s="17" t="s">
        <v>20</v>
      </c>
      <c r="I10" s="18"/>
      <c r="J10" s="20"/>
      <c r="K10" s="20"/>
    </row>
    <row r="11" spans="1:11" x14ac:dyDescent="0.4">
      <c r="A11" s="14" t="s">
        <v>21</v>
      </c>
      <c r="B11" s="19" t="str">
        <f>VLOOKUP(B12,'[1]参加者(演武用-称号取得優先)'!$B$5:$K$229,2,FALSE)</f>
        <v>ﾉｻﾞﾜ ﾀｽｸ</v>
      </c>
      <c r="C11" s="19" t="str">
        <f>VLOOKUP(B12,'[1]参加者(演武用-称号取得優先)'!$B$5:$K$229,4,FALSE)</f>
        <v>鴻巣</v>
      </c>
      <c r="D11" s="19" t="str">
        <f>VLOOKUP(D12,'[1]参加者(演武用-称号取得優先)'!$B$5:$K$229,2,FALSE)</f>
        <v>ｺﾏﾂ ﾏｲ</v>
      </c>
      <c r="E11" s="19" t="str">
        <f>VLOOKUP(D12,'[1]参加者(演武用-称号取得優先)'!$B$5:$K$229,4,FALSE)</f>
        <v>杉戸</v>
      </c>
      <c r="F11" s="19" t="str">
        <f>VLOOKUP(F12,'[1]参加者(演武用-称号取得優先)'!$B$5:$K$229,2,FALSE)</f>
        <v>ﾄﾘｶｲ ﾓﾄﾉﾌﾞ</v>
      </c>
      <c r="G11" s="19" t="str">
        <f>VLOOKUP(F12,'[1]参加者(演武用-称号取得優先)'!$B$5:$K$229,4,FALSE)</f>
        <v>杉戸</v>
      </c>
      <c r="H11" s="19" t="str">
        <f>VLOOKUP(H12,'[1]参加者(演武用-称号取得優先)'!$B$5:$K$229,2,FALSE)</f>
        <v>ｲﾉｳｴ ﾏｺﾄ</v>
      </c>
      <c r="I11" s="19" t="str">
        <f>VLOOKUP(H12,'[1]参加者(演武用-称号取得優先)'!$B$5:$K$229,4,FALSE)</f>
        <v>所沢</v>
      </c>
      <c r="J11" s="20"/>
      <c r="K11" s="20"/>
    </row>
    <row r="12" spans="1:11" x14ac:dyDescent="0.4">
      <c r="A12" s="16"/>
      <c r="B12" s="17" t="s">
        <v>22</v>
      </c>
      <c r="C12" s="18"/>
      <c r="D12" s="17" t="s">
        <v>23</v>
      </c>
      <c r="E12" s="18"/>
      <c r="F12" s="17" t="s">
        <v>24</v>
      </c>
      <c r="G12" s="18"/>
      <c r="H12" s="17" t="s">
        <v>25</v>
      </c>
      <c r="I12" s="18"/>
      <c r="J12" s="20"/>
      <c r="K12" s="20"/>
    </row>
    <row r="13" spans="1:11" x14ac:dyDescent="0.4">
      <c r="A13" s="14" t="s">
        <v>26</v>
      </c>
      <c r="B13" s="19" t="str">
        <f>VLOOKUP(B14,'[1]参加者(演武用-称号取得優先)'!$B$5:$K$229,2,FALSE)</f>
        <v>ﾏﾂｻﾞｷ ﾀｶﾌﾐ</v>
      </c>
      <c r="C13" s="19" t="str">
        <f>VLOOKUP(B14,'[1]参加者(演武用-称号取得優先)'!$B$5:$K$229,4,FALSE)</f>
        <v>所沢</v>
      </c>
      <c r="D13" s="19" t="str">
        <f>VLOOKUP(D14,'[1]参加者(演武用-称号取得優先)'!$B$5:$K$229,2,FALSE)</f>
        <v>ｻﾄｳ ｺﾞｳ</v>
      </c>
      <c r="E13" s="19" t="str">
        <f>VLOOKUP(D14,'[1]参加者(演武用-称号取得優先)'!$B$5:$K$229,4,FALSE)</f>
        <v>草加</v>
      </c>
      <c r="F13" s="19" t="str">
        <f>VLOOKUP(F14,'[1]参加者(演武用-称号取得優先)'!$B$5:$K$229,2,FALSE)</f>
        <v>ｵｵﾉ ﾄｼﾕｷ</v>
      </c>
      <c r="G13" s="19" t="str">
        <f>VLOOKUP(F14,'[1]参加者(演武用-称号取得優先)'!$B$5:$K$229,4,FALSE)</f>
        <v>小川</v>
      </c>
      <c r="H13" s="19" t="str">
        <f>VLOOKUP(H14,'[1]参加者(演武用-称号取得優先)'!$B$5:$K$229,2,FALSE)</f>
        <v>ﾖﾈﾔﾏ ﾕｷｴ</v>
      </c>
      <c r="I13" s="19" t="str">
        <f>VLOOKUP(H14,'[1]参加者(演武用-称号取得優先)'!$B$5:$K$229,4,FALSE)</f>
        <v>飯能</v>
      </c>
      <c r="J13" s="20"/>
      <c r="K13" s="20"/>
    </row>
    <row r="14" spans="1:11" x14ac:dyDescent="0.4">
      <c r="A14" s="16"/>
      <c r="B14" s="17" t="s">
        <v>27</v>
      </c>
      <c r="C14" s="18"/>
      <c r="D14" s="17" t="s">
        <v>28</v>
      </c>
      <c r="E14" s="18"/>
      <c r="F14" s="17" t="s">
        <v>29</v>
      </c>
      <c r="G14" s="18"/>
      <c r="H14" s="17" t="s">
        <v>30</v>
      </c>
      <c r="I14" s="18"/>
      <c r="J14" s="20"/>
      <c r="K14" s="20"/>
    </row>
    <row r="15" spans="1:11" x14ac:dyDescent="0.4">
      <c r="A15" s="14" t="s">
        <v>31</v>
      </c>
      <c r="B15" s="19" t="str">
        <f>VLOOKUP(B16,'[1]参加者(演武用-称号取得優先)'!$B$5:$K$229,2,FALSE)</f>
        <v>ﾋﾗﾀ ﾖｳｽｹ</v>
      </c>
      <c r="C15" s="19" t="str">
        <f>VLOOKUP(B16,'[1]参加者(演武用-称号取得優先)'!$B$5:$K$229,4,FALSE)</f>
        <v>東入間</v>
      </c>
      <c r="D15" s="19" t="str">
        <f>VLOOKUP(D16,'[1]参加者(演武用-称号取得優先)'!$B$5:$K$229,2,FALSE)</f>
        <v>ﾅｶｼﾞﾏ ﾕｷｺ</v>
      </c>
      <c r="E15" s="19" t="str">
        <f>VLOOKUP(D16,'[1]参加者(演武用-称号取得優先)'!$B$5:$K$229,4,FALSE)</f>
        <v>久喜</v>
      </c>
      <c r="F15" s="19" t="str">
        <f>VLOOKUP(F16,'[1]参加者(演武用-称号取得優先)'!$B$5:$K$229,2,FALSE)</f>
        <v>ﾆｵ ﾘｭｳﾀ</v>
      </c>
      <c r="G15" s="19" t="str">
        <f>VLOOKUP(F16,'[1]参加者(演武用-称号取得優先)'!$B$5:$K$229,4,FALSE)</f>
        <v>越谷</v>
      </c>
      <c r="H15" s="19" t="str">
        <f>VLOOKUP(H16,'[1]参加者(演武用-称号取得優先)'!$B$5:$K$229,2,FALSE)</f>
        <v>ﾃｼｶﾞﾊﾗ ﾐｻｵ</v>
      </c>
      <c r="I15" s="19" t="str">
        <f>VLOOKUP(H16,'[1]参加者(演武用-称号取得優先)'!$B$5:$K$229,4,FALSE)</f>
        <v>高校</v>
      </c>
      <c r="J15" s="7"/>
      <c r="K15" s="13"/>
    </row>
    <row r="16" spans="1:11" x14ac:dyDescent="0.4">
      <c r="A16" s="16"/>
      <c r="B16" s="17" t="s">
        <v>32</v>
      </c>
      <c r="C16" s="18"/>
      <c r="D16" s="17" t="s">
        <v>33</v>
      </c>
      <c r="E16" s="18"/>
      <c r="F16" s="17" t="s">
        <v>34</v>
      </c>
      <c r="G16" s="18"/>
      <c r="H16" s="17" t="s">
        <v>35</v>
      </c>
      <c r="I16" s="18"/>
      <c r="J16" s="7"/>
      <c r="K16" s="7"/>
    </row>
    <row r="17" spans="1:11" x14ac:dyDescent="0.4">
      <c r="A17" s="14" t="s">
        <v>36</v>
      </c>
      <c r="B17" s="19" t="str">
        <f>VLOOKUP(B18,'[1]参加者(演武用-称号取得優先)'!$B$5:$K$229,2,FALSE)</f>
        <v>ﾌｼﾞﾑﾗ ｹｲｲﾁﾛｳ</v>
      </c>
      <c r="C17" s="19" t="str">
        <f>VLOOKUP(B18,'[1]参加者(演武用-称号取得優先)'!$B$5:$K$229,4,FALSE)</f>
        <v>鴻巣</v>
      </c>
      <c r="D17" s="19" t="str">
        <f>VLOOKUP(D18,'[1]参加者(演武用-称号取得優先)'!$B$5:$K$229,2,FALSE)</f>
        <v>ｱｵｷ ｼﾛｳ</v>
      </c>
      <c r="E17" s="19" t="str">
        <f>VLOOKUP(D18,'[1]参加者(演武用-称号取得優先)'!$B$5:$K$229,4,FALSE)</f>
        <v>久喜</v>
      </c>
      <c r="F17" s="19" t="str">
        <f>VLOOKUP(F18,'[1]参加者(演武用-称号取得優先)'!$B$5:$K$229,2,FALSE)</f>
        <v>ｽﾅｶﾞ ｼｮｳｲﾁ</v>
      </c>
      <c r="G17" s="19" t="str">
        <f>VLOOKUP(F18,'[1]参加者(演武用-称号取得優先)'!$B$5:$K$229,4,FALSE)</f>
        <v>大宮</v>
      </c>
      <c r="H17" s="19" t="str">
        <f>VLOOKUP(H18,'[1]参加者(演武用-称号取得優先)'!$B$5:$K$229,2,FALSE)</f>
        <v>ｱﾝｻﾞﾜ ﾀｹﾉﾘ</v>
      </c>
      <c r="I17" s="19" t="str">
        <f>VLOOKUP(H18,'[1]参加者(演武用-称号取得優先)'!$B$5:$K$229,4,FALSE)</f>
        <v>朝霞</v>
      </c>
      <c r="J17" s="7"/>
      <c r="K17" s="7"/>
    </row>
    <row r="18" spans="1:11" x14ac:dyDescent="0.4">
      <c r="A18" s="16"/>
      <c r="B18" s="17" t="s">
        <v>37</v>
      </c>
      <c r="C18" s="18"/>
      <c r="D18" s="17" t="s">
        <v>38</v>
      </c>
      <c r="E18" s="18"/>
      <c r="F18" s="17" t="s">
        <v>39</v>
      </c>
      <c r="G18" s="18"/>
      <c r="H18" s="17" t="s">
        <v>40</v>
      </c>
      <c r="I18" s="18"/>
      <c r="J18" s="7"/>
      <c r="K18" s="7"/>
    </row>
  </sheetData>
  <mergeCells count="16">
    <mergeCell ref="A17:A18"/>
    <mergeCell ref="A5:A6"/>
    <mergeCell ref="A7:A8"/>
    <mergeCell ref="A9:A10"/>
    <mergeCell ref="A11:A12"/>
    <mergeCell ref="A13:A14"/>
    <mergeCell ref="A15:A16"/>
    <mergeCell ref="C1:G1"/>
    <mergeCell ref="H1:I1"/>
    <mergeCell ref="A2:B2"/>
    <mergeCell ref="H2:I2"/>
    <mergeCell ref="A3:A4"/>
    <mergeCell ref="B3:C3"/>
    <mergeCell ref="D3:E3"/>
    <mergeCell ref="F3:G3"/>
    <mergeCell ref="H3:I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2026-08-03T01:31:35Z</dcterms:created>
  <dcterms:modified xsi:type="dcterms:W3CDTF">2026-08-03T01:36:48Z</dcterms:modified>
</cp:coreProperties>
</file>